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r. Flynn\Dropbox\Underage GAA\Fixture Plan\"/>
    </mc:Choice>
  </mc:AlternateContent>
  <xr:revisionPtr revIDLastSave="0" documentId="13_ncr:1_{24C2A2FE-EAA0-4B9D-B6A7-85D1EA521424}" xr6:coauthVersionLast="36" xr6:coauthVersionMax="36" xr10:uidLastSave="{00000000-0000-0000-0000-000000000000}"/>
  <bookViews>
    <workbookView xWindow="0" yWindow="0" windowWidth="28800" windowHeight="13583" xr2:uid="{00000000-000D-0000-FFFF-FFFF00000000}"/>
  </bookViews>
  <sheets>
    <sheet name="2019 Master Planner" sheetId="1" r:id="rId1"/>
    <sheet name="Revision History" sheetId="2" r:id="rId2"/>
    <sheet name="2018 Planner - Reference Only" sheetId="3" r:id="rId3"/>
    <sheet name="Overview" sheetId="5" r:id="rId4"/>
  </sheets>
  <definedNames>
    <definedName name="_xlnm._FilterDatabase" localSheetId="0" hidden="1">'2019 Master Planner'!$A$21:$F$21</definedName>
    <definedName name="_xlnm.Print_Area" localSheetId="0">'2019 Master Planner'!$A$1:$F$211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0" i="1" l="1"/>
  <c r="A143" i="1"/>
  <c r="A136" i="1"/>
  <c r="A110" i="1"/>
  <c r="A129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5" i="1"/>
  <c r="A46" i="1"/>
  <c r="A47" i="1"/>
  <c r="A49" i="1"/>
  <c r="A50" i="1"/>
  <c r="A51" i="1"/>
  <c r="A52" i="1"/>
  <c r="A53" i="1"/>
  <c r="A54" i="1"/>
  <c r="A55" i="1"/>
  <c r="A56" i="1"/>
  <c r="A57" i="1"/>
  <c r="A59" i="1"/>
  <c r="A60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9" i="1"/>
  <c r="A100" i="1"/>
  <c r="A101" i="1"/>
  <c r="A102" i="1"/>
  <c r="A103" i="1"/>
  <c r="A104" i="1"/>
  <c r="A105" i="1"/>
  <c r="A106" i="1"/>
  <c r="A107" i="1"/>
  <c r="A108" i="1"/>
  <c r="A109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8" i="1"/>
  <c r="A130" i="1"/>
  <c r="A131" i="1"/>
  <c r="A132" i="1"/>
  <c r="A133" i="1"/>
  <c r="A134" i="1"/>
  <c r="A135" i="1"/>
  <c r="A137" i="1"/>
  <c r="A138" i="1"/>
  <c r="A139" i="1"/>
  <c r="A140" i="1"/>
  <c r="A141" i="1"/>
  <c r="A142" i="1"/>
  <c r="A144" i="1"/>
  <c r="A145" i="1"/>
  <c r="A146" i="1"/>
  <c r="A147" i="1"/>
  <c r="A148" i="1"/>
  <c r="A149" i="1"/>
  <c r="A151" i="1"/>
  <c r="A152" i="1"/>
  <c r="A153" i="1"/>
  <c r="A154" i="1"/>
  <c r="A155" i="1"/>
  <c r="A156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4" i="1"/>
  <c r="A195" i="1"/>
  <c r="A196" i="1"/>
  <c r="A197" i="1"/>
  <c r="A198" i="1"/>
  <c r="A199" i="1"/>
  <c r="A200" i="1"/>
  <c r="A201" i="1"/>
  <c r="A202" i="1"/>
  <c r="A204" i="1"/>
  <c r="A205" i="1"/>
  <c r="A206" i="1"/>
  <c r="A207" i="1"/>
  <c r="A208" i="1"/>
  <c r="A209" i="1"/>
  <c r="A210" i="1"/>
  <c r="A211" i="1"/>
  <c r="I17" i="3"/>
  <c r="H17" i="3"/>
  <c r="G17" i="3"/>
  <c r="F17" i="3"/>
  <c r="E17" i="3"/>
  <c r="D17" i="3"/>
  <c r="C17" i="3"/>
  <c r="B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johng_000</author>
  </authors>
  <commentList>
    <comment ref="F40" authorId="0" shapeId="0" xr:uid="{07860703-4A68-492E-8070-E41CDE5CE663}">
      <text>
        <r>
          <rPr>
            <b/>
            <sz val="9"/>
            <color indexed="81"/>
            <rFont val="Tahoma"/>
            <family val="2"/>
          </rPr>
          <t>leinster colleges football</t>
        </r>
      </text>
    </comment>
    <comment ref="F51" authorId="0" shapeId="0" xr:uid="{82C5D606-BC97-4F59-A006-80C7A54DF2F1}">
      <text>
        <r>
          <rPr>
            <b/>
            <sz val="9"/>
            <color indexed="81"/>
            <rFont val="Tahoma"/>
            <family val="2"/>
          </rPr>
          <t>leinster A colleges football final</t>
        </r>
      </text>
    </comment>
  </commentList>
</comments>
</file>

<file path=xl/sharedStrings.xml><?xml version="1.0" encoding="utf-8"?>
<sst xmlns="http://schemas.openxmlformats.org/spreadsheetml/2006/main" count="1001" uniqueCount="576">
  <si>
    <t>Go Games</t>
  </si>
  <si>
    <t>U12</t>
  </si>
  <si>
    <t>U13</t>
  </si>
  <si>
    <t>U14</t>
  </si>
  <si>
    <t>U15</t>
  </si>
  <si>
    <t>U16</t>
  </si>
  <si>
    <t>U17</t>
  </si>
  <si>
    <t>Other</t>
  </si>
  <si>
    <t>Hurling</t>
  </si>
  <si>
    <t>Football</t>
  </si>
  <si>
    <t xml:space="preserve"> </t>
  </si>
  <si>
    <t>Total</t>
  </si>
  <si>
    <t>some double game weeks in April for U16s to ensure games finish before exams</t>
  </si>
  <si>
    <t>eliminated U15/U17 clashes in Authum</t>
  </si>
  <si>
    <t>new dates for Féile - last 2 weekends in March</t>
  </si>
  <si>
    <t>U13 games spread out better in Autumn</t>
  </si>
  <si>
    <t>January</t>
  </si>
  <si>
    <t>February</t>
  </si>
  <si>
    <t>FL2</t>
  </si>
  <si>
    <t>March</t>
  </si>
  <si>
    <t>U8/U10 Football 1</t>
  </si>
  <si>
    <t>U14 FL 1</t>
  </si>
  <si>
    <t>Sat. 3rd</t>
  </si>
  <si>
    <t>U12 HL 1</t>
  </si>
  <si>
    <t>Sat. 10th</t>
  </si>
  <si>
    <t>U8/10 Hurling 1</t>
  </si>
  <si>
    <t>U14 HL 1</t>
  </si>
  <si>
    <t>Sat. 17th</t>
  </si>
  <si>
    <t>U12 FL 1</t>
  </si>
  <si>
    <t>Sat. 24th</t>
  </si>
  <si>
    <t>Football 2</t>
  </si>
  <si>
    <t>Féile Peile na nÓg an Mhí</t>
  </si>
  <si>
    <t>U12 HL 2</t>
  </si>
  <si>
    <t>St. Patrick's Day - Sat. 17th</t>
  </si>
  <si>
    <t>Hurling 2 &amp; U8 Launch Day</t>
  </si>
  <si>
    <t>Féile na nGael an Mhí</t>
  </si>
  <si>
    <t>Sun. 18th</t>
  </si>
  <si>
    <t>U12 FL 2</t>
  </si>
  <si>
    <t>U16 HL1</t>
  </si>
  <si>
    <t xml:space="preserve">Bank Holiday Mon. 19th </t>
  </si>
  <si>
    <t>April</t>
  </si>
  <si>
    <t>Tues. 20th</t>
  </si>
  <si>
    <t>U16 FL1</t>
  </si>
  <si>
    <t xml:space="preserve">Sat. 24th </t>
  </si>
  <si>
    <t>U14 FL 2</t>
  </si>
  <si>
    <t>U12 HL 3</t>
  </si>
  <si>
    <t>Sat. 31st</t>
  </si>
  <si>
    <t>U16 HL2</t>
  </si>
  <si>
    <t xml:space="preserve">Easter Sun.  1st </t>
  </si>
  <si>
    <t>U16 FL 2</t>
  </si>
  <si>
    <t>U14 HL 2</t>
  </si>
  <si>
    <t>Tues. 3rd</t>
  </si>
  <si>
    <t>Hurling 3</t>
  </si>
  <si>
    <t>U12 FL 3</t>
  </si>
  <si>
    <t>Thurs. 5th</t>
  </si>
  <si>
    <t>U16 HL3</t>
  </si>
  <si>
    <t xml:space="preserve">Sat. 7th </t>
  </si>
  <si>
    <t>U16 FL3</t>
  </si>
  <si>
    <t>Sun. 8th</t>
  </si>
  <si>
    <t>U14 FL 3</t>
  </si>
  <si>
    <t>Tues. 10th</t>
  </si>
  <si>
    <t>U16 FL4</t>
  </si>
  <si>
    <t>Thurs. 12th</t>
  </si>
  <si>
    <t>U12 HL 4</t>
  </si>
  <si>
    <t>Sat. 14th</t>
  </si>
  <si>
    <t>U16 HL4</t>
  </si>
  <si>
    <t>Sun. 15th</t>
  </si>
  <si>
    <t>Tues. 17th</t>
  </si>
  <si>
    <t>U16 FL5</t>
  </si>
  <si>
    <t>Thurs. 19th</t>
  </si>
  <si>
    <t>U14 HL 3</t>
  </si>
  <si>
    <t>U16 HL5</t>
  </si>
  <si>
    <t xml:space="preserve">Sat. 21st </t>
  </si>
  <si>
    <t>Hurling 4</t>
  </si>
  <si>
    <t>U12 FL 4</t>
  </si>
  <si>
    <t xml:space="preserve">Football Academy </t>
  </si>
  <si>
    <t>LMHC R1</t>
  </si>
  <si>
    <t>Sun. 22nd</t>
  </si>
  <si>
    <t>U16 HL6</t>
  </si>
  <si>
    <t>U16 FL6</t>
  </si>
  <si>
    <t>Tues. 24th</t>
  </si>
  <si>
    <t>May</t>
  </si>
  <si>
    <t>Thurs. 26th</t>
  </si>
  <si>
    <t>Hurling CC</t>
  </si>
  <si>
    <t>U14 FL 4</t>
  </si>
  <si>
    <t>Sat. 28th</t>
  </si>
  <si>
    <t>LMHC R2</t>
  </si>
  <si>
    <t>Sun. 29th</t>
  </si>
  <si>
    <t>U16 HL7</t>
  </si>
  <si>
    <t>Tues. 1st</t>
  </si>
  <si>
    <t>U16 FL7</t>
  </si>
  <si>
    <t>Wed. 2nd</t>
  </si>
  <si>
    <t>Thurs. 3rd</t>
  </si>
  <si>
    <t>U14 HL 4</t>
  </si>
  <si>
    <t>Sat. 5th</t>
  </si>
  <si>
    <t>Football 5</t>
  </si>
  <si>
    <t>U12 HL 5</t>
  </si>
  <si>
    <t xml:space="preserve"> Hurling Academy </t>
  </si>
  <si>
    <t>Hurling Academy</t>
  </si>
  <si>
    <t>LMFC R2</t>
  </si>
  <si>
    <t>Sun. 6th</t>
  </si>
  <si>
    <t>May Day - Mon. May 7th</t>
  </si>
  <si>
    <t>Tues. 8th</t>
  </si>
  <si>
    <t>Wed. 9th</t>
  </si>
  <si>
    <t>U14 FL 5</t>
  </si>
  <si>
    <t>Thurs. 10th</t>
  </si>
  <si>
    <t>Hurling 5</t>
  </si>
  <si>
    <t>U12 FL 5</t>
  </si>
  <si>
    <t>LMHC R3</t>
  </si>
  <si>
    <t xml:space="preserve">Sat. 12th </t>
  </si>
  <si>
    <t>Sun. 13th</t>
  </si>
  <si>
    <t>Tues. 15th</t>
  </si>
  <si>
    <t>Wed. 16th</t>
  </si>
  <si>
    <t>LMFC R3</t>
  </si>
  <si>
    <t>Thurs. 17th</t>
  </si>
  <si>
    <t>U14 HL 5</t>
  </si>
  <si>
    <t>Sat. 19th</t>
  </si>
  <si>
    <t>Sun. 20th</t>
  </si>
  <si>
    <t>Football 6</t>
  </si>
  <si>
    <t>U12 HL 6</t>
  </si>
  <si>
    <t>Mon. 21st</t>
  </si>
  <si>
    <t>Tues. 22nd</t>
  </si>
  <si>
    <t>Wed. 23rd</t>
  </si>
  <si>
    <t>U14 FL 6</t>
  </si>
  <si>
    <t>Thurs. 24th</t>
  </si>
  <si>
    <t>Fri. 25th</t>
  </si>
  <si>
    <t>U14 HL 6</t>
  </si>
  <si>
    <t>Sat. 26th</t>
  </si>
  <si>
    <t>June</t>
  </si>
  <si>
    <t>Sun. 27th</t>
  </si>
  <si>
    <t>Hurling 6</t>
  </si>
  <si>
    <t>U12 FL 6</t>
  </si>
  <si>
    <t>LMFC QF</t>
  </si>
  <si>
    <t>Mon. 28th</t>
  </si>
  <si>
    <t>Tues. 29th</t>
  </si>
  <si>
    <t>U14 HL 7</t>
  </si>
  <si>
    <t>Wed. 30th</t>
  </si>
  <si>
    <t>Thurs. 31st</t>
  </si>
  <si>
    <t>STATE EXAMS</t>
  </si>
  <si>
    <t>U14 FL 7</t>
  </si>
  <si>
    <t>Sat. 2nd</t>
  </si>
  <si>
    <t>National Féile na nGael</t>
  </si>
  <si>
    <t>Sun. 3rd</t>
  </si>
  <si>
    <t>Football 7</t>
  </si>
  <si>
    <t>U12 HL 7</t>
  </si>
  <si>
    <t>Hurling 7's</t>
  </si>
  <si>
    <t>June Mon. 4th</t>
  </si>
  <si>
    <t>Tues. 5th</t>
  </si>
  <si>
    <t>Wed. 6th</t>
  </si>
  <si>
    <t>U14 FL 8</t>
  </si>
  <si>
    <t>Thurs. 7th</t>
  </si>
  <si>
    <t>U14 HL 8</t>
  </si>
  <si>
    <t>Fri. 8th</t>
  </si>
  <si>
    <t>Hurling 7</t>
  </si>
  <si>
    <t>U12 FL 7</t>
  </si>
  <si>
    <t>Sat. 9th</t>
  </si>
  <si>
    <t>Sun. 10th</t>
  </si>
  <si>
    <t>U12 HL 8</t>
  </si>
  <si>
    <t>Mon. 11th</t>
  </si>
  <si>
    <t>U14 HL Finals Day</t>
  </si>
  <si>
    <t>Tues. 12th</t>
  </si>
  <si>
    <t>Thurs. 14th</t>
  </si>
  <si>
    <t>U14 FL Finals Day</t>
  </si>
  <si>
    <t>Sat. 16th</t>
  </si>
  <si>
    <t>CLOSE EXAMS</t>
  </si>
  <si>
    <t>Football 8</t>
  </si>
  <si>
    <t>U12 FL 8</t>
  </si>
  <si>
    <t>LMFC SF</t>
  </si>
  <si>
    <t>Mon. 18th</t>
  </si>
  <si>
    <t>Tues. 19th</t>
  </si>
  <si>
    <t>Wed 20th</t>
  </si>
  <si>
    <t>Thurs. 21st</t>
  </si>
  <si>
    <t>Fri. 22nd</t>
  </si>
  <si>
    <t>National Féile Peile na nÓg</t>
  </si>
  <si>
    <t>Sat. 23rd</t>
  </si>
  <si>
    <t>Hurling CC Finals</t>
  </si>
  <si>
    <t>LMHC Final</t>
  </si>
  <si>
    <t>Sun. 24th</t>
  </si>
  <si>
    <t>Mon. 25th</t>
  </si>
  <si>
    <t>July</t>
  </si>
  <si>
    <t>Tues 26th</t>
  </si>
  <si>
    <t>Wed. 27th</t>
  </si>
  <si>
    <t>U14 S FT 1</t>
  </si>
  <si>
    <t>Fri. 29th</t>
  </si>
  <si>
    <t>Sat. 30th</t>
  </si>
  <si>
    <t>Hurling 8</t>
  </si>
  <si>
    <t>U12 S FT 1</t>
  </si>
  <si>
    <t>Football Academy</t>
  </si>
  <si>
    <t>Sun. 1st</t>
  </si>
  <si>
    <t>U14 S HT 1</t>
  </si>
  <si>
    <t>U12 S HT 1</t>
  </si>
  <si>
    <t>U14 S FT 2</t>
  </si>
  <si>
    <t>Fri. 6th</t>
  </si>
  <si>
    <t>Go Games Holiday Period</t>
  </si>
  <si>
    <t>U12 S FT 2</t>
  </si>
  <si>
    <t>Gerry Reilly
MH v LH</t>
  </si>
  <si>
    <t>U14 S HT 2</t>
  </si>
  <si>
    <t>Mon 9th</t>
  </si>
  <si>
    <t>U12 S HT 2</t>
  </si>
  <si>
    <t>U14 S FT 3</t>
  </si>
  <si>
    <t>Fri. 13th</t>
  </si>
  <si>
    <t>U12 S FT 3</t>
  </si>
  <si>
    <t xml:space="preserve">Sun. 15th </t>
  </si>
  <si>
    <t>U14 S HT 3</t>
  </si>
  <si>
    <t>U12 S HT 3</t>
  </si>
  <si>
    <t>U14 S FT Finals Day</t>
  </si>
  <si>
    <t>Fri. 20th</t>
  </si>
  <si>
    <t>U12 S FT Finals Day</t>
  </si>
  <si>
    <t>U14 S HT Finals Day</t>
  </si>
  <si>
    <t>U12 S HT Finals Day</t>
  </si>
  <si>
    <t>August</t>
  </si>
  <si>
    <t>Fri. 27th</t>
  </si>
  <si>
    <t>Tue 31st</t>
  </si>
  <si>
    <t>U14 FC 1</t>
  </si>
  <si>
    <t>HC1</t>
  </si>
  <si>
    <t>Fri. 3rd</t>
  </si>
  <si>
    <t>U14 HC 1</t>
  </si>
  <si>
    <t>Sat. 4th</t>
  </si>
  <si>
    <t>Mon. 6th</t>
  </si>
  <si>
    <t>U14 FC 2</t>
  </si>
  <si>
    <t>Tue 7th</t>
  </si>
  <si>
    <t>FC1</t>
  </si>
  <si>
    <t>U14 HC 2</t>
  </si>
  <si>
    <t>Sat. 11th</t>
  </si>
  <si>
    <t xml:space="preserve">Sun 12th </t>
  </si>
  <si>
    <t>U14 FC 3</t>
  </si>
  <si>
    <t>Tues. 14th</t>
  </si>
  <si>
    <t>HC2</t>
  </si>
  <si>
    <t>U14 HC 3</t>
  </si>
  <si>
    <t>Thurs. 16th</t>
  </si>
  <si>
    <t>Sat. 18th</t>
  </si>
  <si>
    <t>U13 HL 1</t>
  </si>
  <si>
    <t>Sun. 19th</t>
  </si>
  <si>
    <t>U15 FL 1</t>
  </si>
  <si>
    <t>Tues. 21st</t>
  </si>
  <si>
    <t>U13 HL 2</t>
  </si>
  <si>
    <t>FC2</t>
  </si>
  <si>
    <t>Hurling 10</t>
  </si>
  <si>
    <t>U13 FL 1</t>
  </si>
  <si>
    <t>Thurs. 23rd</t>
  </si>
  <si>
    <t>September</t>
  </si>
  <si>
    <t>Fri 24th</t>
  </si>
  <si>
    <t>U15 HL 1</t>
  </si>
  <si>
    <t>AI MFC Final</t>
  </si>
  <si>
    <t>Sat. 25th</t>
  </si>
  <si>
    <t>U13 FL 2</t>
  </si>
  <si>
    <t>Sun. 26th</t>
  </si>
  <si>
    <t>Football 10</t>
  </si>
  <si>
    <t>U13 HL 3</t>
  </si>
  <si>
    <t>HC3</t>
  </si>
  <si>
    <t>Tues. 28th</t>
  </si>
  <si>
    <t>U15 FL 2</t>
  </si>
  <si>
    <t>Sat. 1st</t>
  </si>
  <si>
    <t>U13 HL 4</t>
  </si>
  <si>
    <t>Hurling 11</t>
  </si>
  <si>
    <t>U13 FL 3</t>
  </si>
  <si>
    <t>FC3</t>
  </si>
  <si>
    <t>Sun. 2nd</t>
  </si>
  <si>
    <t>U15 HL 2</t>
  </si>
  <si>
    <t>Tues. 4th</t>
  </si>
  <si>
    <t>U13 FL 4</t>
  </si>
  <si>
    <t xml:space="preserve">Sat. 8th </t>
  </si>
  <si>
    <t>Football 11</t>
  </si>
  <si>
    <t>U13 HL 5</t>
  </si>
  <si>
    <t>HC Semi</t>
  </si>
  <si>
    <t>Sun. 9th</t>
  </si>
  <si>
    <t>U15 FL 3</t>
  </si>
  <si>
    <t>Tues. 11th</t>
  </si>
  <si>
    <t>Hurling 12</t>
  </si>
  <si>
    <t>U13 FL 5</t>
  </si>
  <si>
    <t>FC Semi</t>
  </si>
  <si>
    <t xml:space="preserve">Sat. 15th </t>
  </si>
  <si>
    <t>U15 HL 3</t>
  </si>
  <si>
    <t>Sun. 16th</t>
  </si>
  <si>
    <t>October</t>
  </si>
  <si>
    <t>Football 12</t>
  </si>
  <si>
    <t>U13 HL 6</t>
  </si>
  <si>
    <t>Sat. 22nd</t>
  </si>
  <si>
    <t>U15 FL 4</t>
  </si>
  <si>
    <t>MHC Final</t>
  </si>
  <si>
    <t>Sun. 23rd</t>
  </si>
  <si>
    <t>Hurling 13</t>
  </si>
  <si>
    <t>U13 FL 6</t>
  </si>
  <si>
    <t>Sat. 29th</t>
  </si>
  <si>
    <t>U15 HL 4</t>
  </si>
  <si>
    <t>MFC Final</t>
  </si>
  <si>
    <t>Sun. 30th</t>
  </si>
  <si>
    <t>Football 13</t>
  </si>
  <si>
    <t>U13 HL 7</t>
  </si>
  <si>
    <t>U15 FL 5</t>
  </si>
  <si>
    <t xml:space="preserve">Sat. 6th </t>
  </si>
  <si>
    <t>U13 FL 7</t>
  </si>
  <si>
    <t>Sun. 7th</t>
  </si>
  <si>
    <t>U15 HL 5</t>
  </si>
  <si>
    <t>Sat. 13th</t>
  </si>
  <si>
    <t>Sun. 14th</t>
  </si>
  <si>
    <t>November</t>
  </si>
  <si>
    <t xml:space="preserve">Sat. 20th </t>
  </si>
  <si>
    <t>U13 HL 8</t>
  </si>
  <si>
    <t>Sun. 21st</t>
  </si>
  <si>
    <t>U15 FL Semi</t>
  </si>
  <si>
    <t>Sat. 27th</t>
  </si>
  <si>
    <t>U13 FL 8</t>
  </si>
  <si>
    <t>Sun. 28th</t>
  </si>
  <si>
    <t>U15 HL Semi</t>
  </si>
  <si>
    <t>Mon 29th</t>
  </si>
  <si>
    <t>U15 FL Finals</t>
  </si>
  <si>
    <t xml:space="preserve">Sat. 3th </t>
  </si>
  <si>
    <t>Sun. 4th</t>
  </si>
  <si>
    <t>U15 HL Finals</t>
  </si>
  <si>
    <t>Sun. 11th</t>
  </si>
  <si>
    <t xml:space="preserve">Sat. 17th </t>
  </si>
  <si>
    <t>Sun. 25th</t>
  </si>
  <si>
    <t>Revision History</t>
  </si>
  <si>
    <t>Who</t>
  </si>
  <si>
    <t>Changes</t>
  </si>
  <si>
    <t>JG</t>
  </si>
  <si>
    <t>2019 dates inserted - and holidays and exam dates colour coded</t>
  </si>
  <si>
    <t xml:space="preserve">u16 spring football league changed to 1 week later due to later time change - double week added in April to compensate for loss of week to ensure finals complete before exams </t>
  </si>
  <si>
    <t>u16 hurling league started 1 week earlier to finish before exams - also put in double week to finish before exams</t>
  </si>
  <si>
    <t>deleted u19 football - gone for 2019</t>
  </si>
  <si>
    <t>put u13/17 and u15 on separate days in Autumn</t>
  </si>
  <si>
    <t>converted U16 summer leagues to u17 summer leagues - converted u17 7's to u16</t>
  </si>
  <si>
    <t>CF</t>
  </si>
  <si>
    <t>updated Go Games dates, earlier u12/u14 spring competitions, new feile dates</t>
  </si>
  <si>
    <t>added Academy dates from Jamie Queeney, updated graphic at top and games per age grade</t>
  </si>
  <si>
    <t>fixed clash between u14 football finals and Leinster academy dates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</si>
  <si>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</si>
  <si>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</si>
  <si>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</si>
  <si>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</si>
  <si>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</si>
  <si>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</si>
  <si>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</si>
  <si>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</si>
  <si>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</si>
  <si>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GO GAMES</t>
  </si>
  <si>
    <t xml:space="preserve">u12 </t>
  </si>
  <si>
    <t>u12 Hurling &amp; Football Leagues</t>
  </si>
  <si>
    <t>Summer League</t>
  </si>
  <si>
    <t>u13</t>
  </si>
  <si>
    <t>u13 Leinster Leagues</t>
  </si>
  <si>
    <t>Cuman na mBunscoil</t>
  </si>
  <si>
    <t>u13 League</t>
  </si>
  <si>
    <t>u14</t>
  </si>
  <si>
    <t>u14 Hurling &amp; Football leagues / Feile</t>
  </si>
  <si>
    <t>u14 Knockout</t>
  </si>
  <si>
    <t xml:space="preserve">u15 </t>
  </si>
  <si>
    <t>u15 Leinster Leagues</t>
  </si>
  <si>
    <t>7's</t>
  </si>
  <si>
    <t>u15 championships</t>
  </si>
  <si>
    <t>u16</t>
  </si>
  <si>
    <t>u16 championships</t>
  </si>
  <si>
    <t>u17</t>
  </si>
  <si>
    <t>u17 H&amp;F leagues</t>
  </si>
  <si>
    <t>u17 H&amp;F championships</t>
  </si>
  <si>
    <t>u19</t>
  </si>
  <si>
    <t>u17-19 football league</t>
  </si>
  <si>
    <t>U19</t>
  </si>
  <si>
    <t>Lein FL 1</t>
  </si>
  <si>
    <t>Lein FL 2</t>
  </si>
  <si>
    <t>U17 FL1</t>
  </si>
  <si>
    <t>Lein HL 1</t>
  </si>
  <si>
    <t>U17 HL1</t>
  </si>
  <si>
    <t>Football 1</t>
  </si>
  <si>
    <t>Lein FL 3</t>
  </si>
  <si>
    <t>Hurling 1</t>
  </si>
  <si>
    <t>Lein HL 2</t>
  </si>
  <si>
    <t>U17 HL2</t>
  </si>
  <si>
    <t>Lein HL 3</t>
  </si>
  <si>
    <t>U17 FL3</t>
  </si>
  <si>
    <t>Hurling 2</t>
  </si>
  <si>
    <t>U17 HL3</t>
  </si>
  <si>
    <t>Lein FL Finals</t>
  </si>
  <si>
    <t>C na mBunscol 1</t>
  </si>
  <si>
    <t>Football 3</t>
  </si>
  <si>
    <t>Lein HL  Finals</t>
  </si>
  <si>
    <t>U17 FL Semis</t>
  </si>
  <si>
    <t>Tues. 27th</t>
  </si>
  <si>
    <t>Thurs. 29th</t>
  </si>
  <si>
    <t>U17 HL Semis</t>
  </si>
  <si>
    <t xml:space="preserve">Easter Mon. 2nd </t>
  </si>
  <si>
    <t>U16 FL2</t>
  </si>
  <si>
    <t>Hurling 3 &amp; Launch Day</t>
  </si>
  <si>
    <t>U17 FL Finals</t>
  </si>
  <si>
    <t>C na Bun 2</t>
  </si>
  <si>
    <t>U16 FL 3</t>
  </si>
  <si>
    <t xml:space="preserve">Football 4 &amp; Launch Day </t>
  </si>
  <si>
    <t>U17 HL Finals</t>
  </si>
  <si>
    <t>C na mBun 3</t>
  </si>
  <si>
    <t>Fri 20th</t>
  </si>
  <si>
    <t>U19 FL1</t>
  </si>
  <si>
    <t>C na mBun 5</t>
  </si>
  <si>
    <t>Fri 27th</t>
  </si>
  <si>
    <t>U19 FL2</t>
  </si>
  <si>
    <t>C na mBun 6</t>
  </si>
  <si>
    <t>Fri 4th</t>
  </si>
  <si>
    <t>U19 FL3</t>
  </si>
  <si>
    <t>Senior Tier 2 HC Rd. 1</t>
  </si>
  <si>
    <t>Lein MFC Rd. 1 WH v MH</t>
  </si>
  <si>
    <t>C na mBun QF</t>
  </si>
  <si>
    <t>Fri 11th</t>
  </si>
  <si>
    <t>U19 FL4</t>
  </si>
  <si>
    <t>Lein MHC Rd. 1 MH v OY</t>
  </si>
  <si>
    <t>Senior Tier 2 HC Rd. 2</t>
  </si>
  <si>
    <t>C na mBun SF</t>
  </si>
  <si>
    <t>u16 FL8</t>
  </si>
  <si>
    <t>U19 FL5</t>
  </si>
  <si>
    <t>Lein MHC Rd. 2 MH v ANT</t>
  </si>
  <si>
    <t xml:space="preserve">U16 HL8 </t>
  </si>
  <si>
    <t>Senior Tier 2 HC Rd. 3</t>
  </si>
  <si>
    <t>U16 H&amp;F Finals</t>
  </si>
  <si>
    <t>Lein MFC R2 MH v D /
Hurling CC</t>
  </si>
  <si>
    <t>Lein MHC Rd. 3 MH v KE</t>
  </si>
  <si>
    <t>Lein SFC Qtr-Final MH v LD</t>
  </si>
  <si>
    <t>Lein U20FC Rd. 1 WW v MH</t>
  </si>
  <si>
    <t>Lein MFC Rd. 3 LH v MH</t>
  </si>
  <si>
    <t>Lein MHC Pre Lim Qtr-Final</t>
  </si>
  <si>
    <t>C na mBun F1</t>
  </si>
  <si>
    <t>C na mBun SH</t>
  </si>
  <si>
    <t>C na mBun F2</t>
  </si>
  <si>
    <t>Lein MHC Qtr-Finals</t>
  </si>
  <si>
    <t>U14 FL 9</t>
  </si>
  <si>
    <t>Lein MH Shield QF</t>
  </si>
  <si>
    <t>U14 HL 9</t>
  </si>
  <si>
    <t>Football 9</t>
  </si>
  <si>
    <t>U12 FL 9</t>
  </si>
  <si>
    <t>Football 7's</t>
  </si>
  <si>
    <t xml:space="preserve">Lein MH
cham/shield
Semi-Finals </t>
  </si>
  <si>
    <t>Lein SFC/JFC FInal</t>
  </si>
  <si>
    <t>U12 HL 9</t>
  </si>
  <si>
    <t>U16 S FL 1</t>
  </si>
  <si>
    <t>Lein MFC Rd. 4 MH v OY</t>
  </si>
  <si>
    <t>Lein MH 
cham/shieldFinals</t>
  </si>
  <si>
    <t>Mon. 2nd</t>
  </si>
  <si>
    <t>U16 S FL 2</t>
  </si>
  <si>
    <t>Lein MFC Rd. 5 WW v MH</t>
  </si>
  <si>
    <t>Wed. 4th</t>
  </si>
  <si>
    <t>U16 S HL 1</t>
  </si>
  <si>
    <t>Hurling 9</t>
  </si>
  <si>
    <t>Gerry Reilly
Mon v MH</t>
  </si>
  <si>
    <t>Lein MF
Cham/Shield
 Semi-Finals</t>
  </si>
  <si>
    <t>U16 S FL 3</t>
  </si>
  <si>
    <t>Wed 11th</t>
  </si>
  <si>
    <t>U19 semi</t>
  </si>
  <si>
    <t>U16 S HL 2</t>
  </si>
  <si>
    <t xml:space="preserve">Lein MF
Cham/Shield Finals </t>
  </si>
  <si>
    <r>
      <rPr>
        <b/>
        <sz val="12"/>
        <color rgb="FFFFFF00"/>
        <rFont val="Times New Roman"/>
        <family val="1"/>
      </rPr>
      <t xml:space="preserve"> </t>
    </r>
    <r>
      <rPr>
        <b/>
        <sz val="12"/>
        <color theme="0"/>
        <rFont val="Times New Roman"/>
        <family val="1"/>
      </rPr>
      <t>AI U21HC 'B' Qtr-Finals</t>
    </r>
    <r>
      <rPr>
        <b/>
        <sz val="12"/>
        <color rgb="FFFFFF00"/>
        <rFont val="Times New Roman"/>
        <family val="1"/>
      </rPr>
      <t xml:space="preserve"> </t>
    </r>
  </si>
  <si>
    <t>U16 S FL 4</t>
  </si>
  <si>
    <t>U19 final</t>
  </si>
  <si>
    <t>U16 S HL 3</t>
  </si>
  <si>
    <t>U12 S FT 4</t>
  </si>
  <si>
    <r>
      <rPr>
        <b/>
        <sz val="12"/>
        <color rgb="FFFFFF00"/>
        <rFont val="Times New Roman"/>
        <family val="1"/>
      </rPr>
      <t>AI U21HC 'B' Semi-Finals</t>
    </r>
    <r>
      <rPr>
        <b/>
        <sz val="12"/>
        <color theme="0"/>
        <rFont val="Times New Roman"/>
        <family val="1"/>
      </rPr>
      <t xml:space="preserve"> </t>
    </r>
  </si>
  <si>
    <t>U14 S HT 4</t>
  </si>
  <si>
    <t>U12 S HT 4</t>
  </si>
  <si>
    <t>U16 S FL 5</t>
  </si>
  <si>
    <t>U16 S HL 4</t>
  </si>
  <si>
    <t>Gerry Reilly
OY v MH</t>
  </si>
  <si>
    <t>AI MFC Qtr-Finals</t>
  </si>
  <si>
    <t>U16 S FL 6</t>
  </si>
  <si>
    <t xml:space="preserve">Thurs. 2nd </t>
  </si>
  <si>
    <t>U14 S FT 4</t>
  </si>
  <si>
    <t>U16 S HL 5</t>
  </si>
  <si>
    <t xml:space="preserve">AI U21HC 'B' Final </t>
  </si>
  <si>
    <t>Gerry Reilly
QF</t>
  </si>
  <si>
    <t>AI MFC Semi-Final 1</t>
  </si>
  <si>
    <t>AI MFC Semi-Final 2</t>
  </si>
  <si>
    <t>Wed 15th</t>
  </si>
  <si>
    <t>Gerry Reilly
SF</t>
  </si>
  <si>
    <t>Wed 22nd</t>
  </si>
  <si>
    <t>Thurs. 30th</t>
  </si>
  <si>
    <t>All-Ireland MFC Final</t>
  </si>
  <si>
    <t>Wed 5th</t>
  </si>
  <si>
    <t>Thurs. 6th</t>
  </si>
  <si>
    <t>Gerry Reilly
Finals</t>
  </si>
  <si>
    <t>Wed 12th</t>
  </si>
  <si>
    <t>Thurs. 13th</t>
  </si>
  <si>
    <t>Football 14</t>
  </si>
  <si>
    <t>Hurling 14</t>
  </si>
  <si>
    <t>Meath SHC final</t>
  </si>
  <si>
    <t>Football 15</t>
  </si>
  <si>
    <t>Meath SFC Final</t>
  </si>
  <si>
    <t>Hurling 15</t>
  </si>
  <si>
    <t>Inter-County</t>
  </si>
  <si>
    <t>U15 FL 6</t>
  </si>
  <si>
    <t>U15 HL 6</t>
  </si>
  <si>
    <t>U13 FL 9</t>
  </si>
  <si>
    <t>U15 FL 7</t>
  </si>
  <si>
    <t>U13 HL 9</t>
  </si>
  <si>
    <t>Final version for H1</t>
  </si>
  <si>
    <t>moved CC from u17 to u16 column - added u16 Gerry Reilly - and added Leinster minor hurling &amp; football shields</t>
  </si>
  <si>
    <t>added 4 proposed dates for u17 and hurling championshjips - 3 round robin + semi</t>
  </si>
  <si>
    <t>u17 7's moved to 21st July due to clash with go games</t>
  </si>
  <si>
    <t>Jan</t>
  </si>
  <si>
    <t>U8/10 Go Games</t>
  </si>
  <si>
    <t>U7/U9/U11 Go Games</t>
  </si>
  <si>
    <t>U12 Leagues &amp; Summer Tournaments</t>
  </si>
  <si>
    <t>U13 Leinster League</t>
  </si>
  <si>
    <t>U13 Leagues</t>
  </si>
  <si>
    <t>U14 Leagues, County Féile, Summer Tournaments, and K/O Cups</t>
  </si>
  <si>
    <t>U15 Leinster League</t>
  </si>
  <si>
    <t>U15 Leagues</t>
  </si>
  <si>
    <t>U16 Championships &amp; Summer 7s</t>
  </si>
  <si>
    <t>U17 Leagues</t>
  </si>
  <si>
    <t>U17 Summer Leagues</t>
  </si>
  <si>
    <t>U17 Championships</t>
  </si>
  <si>
    <t>U12/13</t>
  </si>
  <si>
    <t>U12 HL1</t>
  </si>
  <si>
    <t xml:space="preserve">U13 HL Finals </t>
  </si>
  <si>
    <t>U13 FL Finals</t>
  </si>
  <si>
    <t>U12 FL Finals</t>
  </si>
  <si>
    <t xml:space="preserve">U12 HL Finals </t>
  </si>
  <si>
    <t>LMHC QF
+ 
U16 hurling 7's</t>
  </si>
  <si>
    <t>U16 FL4
+
LMFC R1</t>
  </si>
  <si>
    <t>U14/15</t>
  </si>
  <si>
    <t>U16/17</t>
  </si>
  <si>
    <t>MHC1</t>
  </si>
  <si>
    <t>MFC1</t>
  </si>
  <si>
    <t>MHC2</t>
  </si>
  <si>
    <t>MFC2</t>
  </si>
  <si>
    <t>MHC3</t>
  </si>
  <si>
    <t>MFC3</t>
  </si>
  <si>
    <t>MHC Semi</t>
  </si>
  <si>
    <t>MFC Semi</t>
  </si>
  <si>
    <t>Day</t>
  </si>
  <si>
    <t>U7/U9/U11 Football 10</t>
  </si>
  <si>
    <t>U7/U9/U11 Hurling 10</t>
  </si>
  <si>
    <t>U7/U9/U11 Football 11</t>
  </si>
  <si>
    <t>Football 4 &amp; U8 Blitz</t>
  </si>
  <si>
    <t xml:space="preserve">tweaks to Go Games - overall calendar approoved at Youth Committee </t>
  </si>
  <si>
    <t>Football 5 &amp; U10 Blitz</t>
  </si>
  <si>
    <t>Lein U13 FL1</t>
  </si>
  <si>
    <t>Lein U13 FL2</t>
  </si>
  <si>
    <t>Lein U13 HL1</t>
  </si>
  <si>
    <t>Lein U13 FL3</t>
  </si>
  <si>
    <t>Lein U13 HL2</t>
  </si>
  <si>
    <t>Lein U13 HL3</t>
  </si>
  <si>
    <t>Lein U13 FL Finals</t>
  </si>
  <si>
    <t>Lein U13 HL Finals</t>
  </si>
  <si>
    <t>Lein U15 FL1</t>
  </si>
  <si>
    <t>Lein U15 FL2</t>
  </si>
  <si>
    <t>Lein U15 HL1</t>
  </si>
  <si>
    <t>Lein U15 FL3</t>
  </si>
  <si>
    <t>U14 FL1
+
Lein U15 HL2</t>
  </si>
  <si>
    <t>U14 HL1
+
Lein U15 HL3</t>
  </si>
  <si>
    <t>Lein U15 FL Finals</t>
  </si>
  <si>
    <t>U16 HL Semis</t>
  </si>
  <si>
    <t>U16 FL Semis</t>
  </si>
  <si>
    <t>U16 HL finals</t>
  </si>
  <si>
    <t>LMHC PQF 
+
U16 football academy</t>
  </si>
  <si>
    <t>U16 FL finals</t>
  </si>
  <si>
    <t>LMHC SF 
+
U16 football 7's</t>
  </si>
  <si>
    <t>LMFC Final
+
U16 football academy</t>
  </si>
  <si>
    <t>U16 Hurling Academy</t>
  </si>
  <si>
    <t>AI MFC QF
+
U16 football academy</t>
  </si>
  <si>
    <t>AI MFC SF
+
U16 hurling Academy</t>
  </si>
  <si>
    <t>U16 Football Academy</t>
  </si>
  <si>
    <t xml:space="preserve">U17 HL2 </t>
  </si>
  <si>
    <t>U17 FL2</t>
  </si>
  <si>
    <t>U17 S FL 1</t>
  </si>
  <si>
    <t>U17 S HL 1</t>
  </si>
  <si>
    <t>U17 S FL 2</t>
  </si>
  <si>
    <t>U17 S HL 2</t>
  </si>
  <si>
    <t>U17 S FL 3</t>
  </si>
  <si>
    <t>U17 S HL 3</t>
  </si>
  <si>
    <t>U17 S FL 4</t>
  </si>
  <si>
    <t>U17 S HL 4</t>
  </si>
  <si>
    <t>U17 S FL 5</t>
  </si>
  <si>
    <t>U17 S HL 5</t>
  </si>
  <si>
    <t>U17 S FL Finals</t>
  </si>
  <si>
    <t>U17 S HL Finals</t>
  </si>
  <si>
    <t>Underage changes for 2019</t>
  </si>
  <si>
    <t>extra games for U17s by changing U16 Summer League to U17</t>
  </si>
  <si>
    <t>start U14 and U12 competitions earlier - some overlap with Leinster Leagues</t>
  </si>
  <si>
    <t xml:space="preserve">Go Games - even age groups in Spring and odd age groups in Autumn </t>
  </si>
  <si>
    <t>Féile Peile na nÓg an Mhí 
+
Lein U15 HL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</si>
</sst>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\ mmm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u/>
      <sz val="12"/>
      <name val="Times New Roman"/>
      <family val="1"/>
    </font>
    <font>
      <sz val="8"/>
      <name val="Calibri"/>
      <family val="2"/>
      <scheme val="minor"/>
    </font>
    <font>
      <b/>
      <sz val="12"/>
      <color rgb="FFFFFF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i/>
      <u val="double"/>
      <sz val="12"/>
      <color rgb="FF7030A0"/>
      <name val="Times New Roman"/>
      <family val="1"/>
    </font>
    <font>
      <b/>
      <i/>
      <u/>
      <sz val="12"/>
      <color rgb="FFFFFF00"/>
      <name val="Times New Roman"/>
      <family val="1"/>
    </font>
    <font>
      <b/>
      <u/>
      <sz val="12"/>
      <color theme="0"/>
      <name val="Times New Roman"/>
      <family val="1"/>
    </font>
    <font>
      <b/>
      <sz val="12"/>
      <color rgb="FF00B050"/>
      <name val="Times New Roman"/>
      <family val="1"/>
    </font>
    <font>
      <b/>
      <sz val="12"/>
      <color theme="7" tint="0.39997558519241921"/>
      <name val="Times New Roman"/>
      <family val="1"/>
    </font>
    <font>
      <b/>
      <sz val="12"/>
      <color theme="8" tint="0.79998168889431442"/>
      <name val="Times New Roman"/>
      <family val="1"/>
    </font>
    <font>
      <b/>
      <i/>
      <u/>
      <sz val="12"/>
      <color theme="0"/>
      <name val="Times New Roman"/>
      <family val="1"/>
    </font>
    <font>
      <b/>
      <i/>
      <u val="double"/>
      <sz val="12"/>
      <color theme="0"/>
      <name val="Times New Roman"/>
      <family val="1"/>
    </font>
    <font>
      <b/>
      <i/>
      <u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b/>
      <i/>
      <u/>
      <sz val="12"/>
      <name val="Times New Roman"/>
      <family val="1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21" fillId="21" borderId="0" applyNumberFormat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49" fontId="18" fillId="8" borderId="2" xfId="0" applyNumberFormat="1" applyFont="1" applyFill="1" applyBorder="1" applyAlignment="1">
      <alignment horizontal="center" vertical="center" wrapText="1"/>
    </xf>
    <xf numFmtId="0" fontId="19" fillId="19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4" fillId="9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15" fillId="10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9" fontId="7" fillId="11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0" fontId="7" fillId="20" borderId="2" xfId="0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13" fillId="18" borderId="2" xfId="0" applyNumberFormat="1" applyFont="1" applyFill="1" applyBorder="1" applyAlignment="1">
      <alignment horizontal="center" vertical="center" wrapText="1"/>
    </xf>
    <xf numFmtId="49" fontId="5" fillId="18" borderId="2" xfId="0" applyNumberFormat="1" applyFont="1" applyFill="1" applyBorder="1" applyAlignment="1">
      <alignment horizontal="center" vertical="center" wrapText="1"/>
    </xf>
    <xf numFmtId="49" fontId="5" fillId="15" borderId="2" xfId="0" applyNumberFormat="1" applyFont="1" applyFill="1" applyBorder="1" applyAlignment="1">
      <alignment horizontal="center" vertical="center" wrapText="1"/>
    </xf>
    <xf numFmtId="49" fontId="9" fillId="15" borderId="2" xfId="0" applyNumberFormat="1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9" fillId="1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" vertical="center" wrapText="1"/>
    </xf>
    <xf numFmtId="49" fontId="9" fillId="14" borderId="2" xfId="0" applyNumberFormat="1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49" fontId="9" fillId="13" borderId="2" xfId="0" applyNumberFormat="1" applyFont="1" applyFill="1" applyBorder="1" applyAlignment="1">
      <alignment horizontal="center" vertical="center" wrapText="1"/>
    </xf>
    <xf numFmtId="49" fontId="9" fillId="17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17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5" fillId="15" borderId="2" xfId="1" applyNumberFormat="1" applyFont="1" applyFill="1" applyBorder="1" applyAlignment="1">
      <alignment horizontal="center" vertical="center" wrapText="1"/>
    </xf>
    <xf numFmtId="49" fontId="9" fillId="16" borderId="2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21" fillId="21" borderId="3" xfId="2" applyBorder="1" applyAlignment="1">
      <alignment horizontal="center"/>
    </xf>
    <xf numFmtId="0" fontId="0" fillId="0" borderId="6" xfId="0" applyBorder="1"/>
    <xf numFmtId="0" fontId="22" fillId="0" borderId="1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0" fillId="0" borderId="14" xfId="0" applyBorder="1"/>
    <xf numFmtId="0" fontId="1" fillId="0" borderId="1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3" fillId="21" borderId="3" xfId="2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5" fillId="18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wrapText="1"/>
    </xf>
    <xf numFmtId="49" fontId="9" fillId="18" borderId="2" xfId="1" applyNumberFormat="1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22" fillId="0" borderId="6" xfId="0" applyFont="1" applyBorder="1" applyAlignment="1">
      <alignment horizontal="center"/>
    </xf>
    <xf numFmtId="49" fontId="9" fillId="3" borderId="15" xfId="1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7" fillId="18" borderId="2" xfId="0" applyNumberFormat="1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vertical="center" wrapText="1"/>
    </xf>
    <xf numFmtId="0" fontId="9" fillId="18" borderId="2" xfId="0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18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wrapText="1"/>
    </xf>
    <xf numFmtId="0" fontId="9" fillId="0" borderId="2" xfId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49" fontId="5" fillId="18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18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6" fillId="6" borderId="2" xfId="0" applyNumberFormat="1" applyFont="1" applyFill="1" applyBorder="1" applyAlignment="1">
      <alignment horizontal="center" vertical="center" wrapText="1"/>
    </xf>
    <xf numFmtId="164" fontId="9" fillId="7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21" fillId="21" borderId="4" xfId="2" applyBorder="1" applyAlignment="1">
      <alignment horizontal="center"/>
    </xf>
    <xf numFmtId="0" fontId="21" fillId="21" borderId="5" xfId="2" applyBorder="1" applyAlignment="1">
      <alignment horizontal="center"/>
    </xf>
    <xf numFmtId="0" fontId="21" fillId="21" borderId="8" xfId="2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49" fontId="6" fillId="4" borderId="2" xfId="1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7" borderId="16" xfId="0" applyNumberFormat="1" applyFont="1" applyFill="1" applyBorder="1" applyAlignment="1">
      <alignment horizontal="center" vertical="center" wrapText="1"/>
    </xf>
    <xf numFmtId="49" fontId="5" fillId="7" borderId="17" xfId="0" applyNumberFormat="1" applyFont="1" applyFill="1" applyBorder="1" applyAlignment="1">
      <alignment horizontal="center" vertical="center" wrapText="1"/>
    </xf>
    <xf numFmtId="49" fontId="5" fillId="7" borderId="18" xfId="0" applyNumberFormat="1" applyFont="1" applyFill="1" applyBorder="1" applyAlignment="1">
      <alignment horizontal="center" vertical="center" wrapText="1"/>
    </xf>
    <xf numFmtId="0" fontId="21" fillId="21" borderId="4" xfId="2" applyBorder="1" applyAlignment="1">
      <alignment horizontal="center"/>
    </xf>
    <xf numFmtId="0" fontId="21" fillId="21" borderId="5" xfId="2" applyBorder="1" applyAlignment="1">
      <alignment horizontal="center"/>
    </xf>
    <xf numFmtId="0" fontId="21" fillId="21" borderId="8" xfId="2" applyBorder="1" applyAlignment="1">
      <alignment horizontal="center"/>
    </xf>
    <xf numFmtId="0" fontId="21" fillId="21" borderId="12" xfId="2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13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</cellXfs>
  <cellStyles count="3">
    <cellStyle name="Good" xfId="2" builtinId="26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105833</xdr:rowOff>
    </xdr:from>
    <xdr:to>
      <xdr:col>6</xdr:col>
      <xdr:colOff>9943</xdr:colOff>
      <xdr:row>9</xdr:row>
      <xdr:rowOff>33072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F25C62-7912-457E-A17A-2B4AA8627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833"/>
          <a:ext cx="5308224" cy="171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1:F223"/>
  <sheetViews>
    <sheetView tabSelected="1" showWhiteSpace="0" view="pageBreakPreview" topLeftCell="B1" zoomScaleNormal="144" zoomScaleSheetLayoutView="100" workbookViewId="0">
      <selection activeCell="E11" sqref="E11"/>
    </sheetView>
  </sheetViews>
  <sheetFormatPr defaultColWidth="12.53125" defaultRowHeight="15.4" x14ac:dyDescent="0.45"/>
  <cols>
    <col min="1" max="1" width="6.33203125" style="1" hidden="1" customWidth="1"/>
    <col min="2" max="2" width="19.19921875" style="25" customWidth="1"/>
    <col min="3" max="3" width="12.53125" style="25" customWidth="1"/>
    <col min="4" max="4" width="15.33203125" style="27" customWidth="1"/>
    <col min="5" max="5" width="16" style="25" customWidth="1"/>
    <col min="6" max="6" width="12.796875" style="25" customWidth="1"/>
    <col min="7" max="16384" width="12.53125" style="1"/>
  </cols>
  <sheetData>
    <row r="11" spans="2:6" x14ac:dyDescent="0.45">
      <c r="B11" s="136" t="s">
        <v>571</v>
      </c>
      <c r="C11" s="97"/>
      <c r="D11" s="97"/>
      <c r="E11" s="97"/>
      <c r="F11" s="97"/>
    </row>
    <row r="12" spans="2:6" x14ac:dyDescent="0.45">
      <c r="B12" s="137" t="s">
        <v>572</v>
      </c>
      <c r="C12" s="97"/>
      <c r="D12" s="97"/>
      <c r="E12" s="97"/>
      <c r="F12" s="97"/>
    </row>
    <row r="13" spans="2:6" x14ac:dyDescent="0.45">
      <c r="B13" s="137" t="s">
        <v>12</v>
      </c>
      <c r="C13" s="97"/>
      <c r="D13" s="97"/>
      <c r="E13" s="97"/>
      <c r="F13" s="97"/>
    </row>
    <row r="14" spans="2:6" x14ac:dyDescent="0.45">
      <c r="B14" s="137" t="s">
        <v>13</v>
      </c>
      <c r="C14" s="97"/>
      <c r="D14" s="97"/>
      <c r="E14" s="97"/>
      <c r="F14" s="97"/>
    </row>
    <row r="15" spans="2:6" x14ac:dyDescent="0.45">
      <c r="B15" s="137" t="s">
        <v>573</v>
      </c>
      <c r="C15" s="97"/>
      <c r="D15" s="97"/>
      <c r="E15" s="97"/>
      <c r="F15" s="97"/>
    </row>
    <row r="16" spans="2:6" x14ac:dyDescent="0.45">
      <c r="B16" s="137" t="s">
        <v>14</v>
      </c>
      <c r="C16" s="97"/>
      <c r="D16" s="97"/>
      <c r="E16" s="97"/>
      <c r="F16" s="97"/>
    </row>
    <row r="17" spans="1:6" x14ac:dyDescent="0.45">
      <c r="B17" s="137" t="s">
        <v>15</v>
      </c>
      <c r="C17" s="97"/>
      <c r="D17" s="97"/>
      <c r="E17" s="97"/>
      <c r="F17" s="97"/>
    </row>
    <row r="18" spans="1:6" x14ac:dyDescent="0.45">
      <c r="B18" s="137" t="s">
        <v>574</v>
      </c>
      <c r="C18" s="97"/>
      <c r="D18" s="97"/>
      <c r="E18" s="97"/>
      <c r="F18" s="97"/>
    </row>
    <row r="19" spans="1:6" x14ac:dyDescent="0.45">
      <c r="B19" s="137" t="s">
        <v>10</v>
      </c>
      <c r="C19" s="97"/>
      <c r="D19" s="97"/>
      <c r="E19" s="97"/>
      <c r="F19" s="97"/>
    </row>
    <row r="20" spans="1:6" x14ac:dyDescent="0.45">
      <c r="B20" s="1"/>
      <c r="C20" s="97"/>
      <c r="D20" s="97"/>
      <c r="E20" s="97"/>
      <c r="F20" s="97"/>
    </row>
    <row r="21" spans="1:6" x14ac:dyDescent="0.45">
      <c r="A21" s="1" t="s">
        <v>524</v>
      </c>
      <c r="B21" s="148" t="s">
        <v>16</v>
      </c>
      <c r="C21" s="149" t="s">
        <v>0</v>
      </c>
      <c r="D21" s="149" t="s">
        <v>506</v>
      </c>
      <c r="E21" s="149" t="s">
        <v>514</v>
      </c>
      <c r="F21" s="149" t="s">
        <v>515</v>
      </c>
    </row>
    <row r="22" spans="1:6" x14ac:dyDescent="0.45">
      <c r="A22" s="1" t="str">
        <f>TEXT(B22,"ddd")</f>
        <v>Sat</v>
      </c>
      <c r="B22" s="138">
        <v>43484</v>
      </c>
      <c r="C22" s="85"/>
      <c r="D22" s="86"/>
      <c r="E22" s="6"/>
      <c r="F22" s="85"/>
    </row>
    <row r="23" spans="1:6" x14ac:dyDescent="0.45">
      <c r="A23" s="1" t="str">
        <f t="shared" ref="A23:A87" si="0">TEXT(B23,"ddd")</f>
        <v>Sun</v>
      </c>
      <c r="B23" s="138">
        <v>43485</v>
      </c>
      <c r="C23" s="85"/>
      <c r="D23" s="86"/>
      <c r="E23" s="6"/>
      <c r="F23" s="85"/>
    </row>
    <row r="24" spans="1:6" x14ac:dyDescent="0.45">
      <c r="A24" s="1" t="str">
        <f t="shared" si="0"/>
        <v>Sat</v>
      </c>
      <c r="B24" s="138">
        <v>43491</v>
      </c>
      <c r="C24" s="86"/>
      <c r="D24" s="10"/>
      <c r="E24" s="6"/>
      <c r="F24" s="108"/>
    </row>
    <row r="25" spans="1:6" x14ac:dyDescent="0.45">
      <c r="A25" s="1" t="str">
        <f t="shared" si="0"/>
        <v>Sun</v>
      </c>
      <c r="B25" s="138">
        <v>43492</v>
      </c>
      <c r="C25" s="86"/>
      <c r="D25" s="10"/>
      <c r="E25" s="6"/>
      <c r="F25" s="108"/>
    </row>
    <row r="26" spans="1:6" x14ac:dyDescent="0.45">
      <c r="B26" s="148" t="s">
        <v>17</v>
      </c>
      <c r="C26" s="149" t="s">
        <v>0</v>
      </c>
      <c r="D26" s="149" t="s">
        <v>506</v>
      </c>
      <c r="E26" s="149" t="s">
        <v>514</v>
      </c>
      <c r="F26" s="149" t="s">
        <v>515</v>
      </c>
    </row>
    <row r="27" spans="1:6" x14ac:dyDescent="0.45">
      <c r="A27" s="1" t="str">
        <f t="shared" si="0"/>
        <v>Sat</v>
      </c>
      <c r="B27" s="138">
        <v>43498</v>
      </c>
      <c r="C27" s="10"/>
      <c r="D27" s="164" t="s">
        <v>531</v>
      </c>
      <c r="E27" s="164" t="s">
        <v>539</v>
      </c>
      <c r="F27" s="13"/>
    </row>
    <row r="28" spans="1:6" x14ac:dyDescent="0.45">
      <c r="A28" s="1" t="str">
        <f t="shared" si="0"/>
        <v>Sun</v>
      </c>
      <c r="B28" s="138">
        <v>43499</v>
      </c>
      <c r="C28" s="10"/>
      <c r="D28" s="13"/>
      <c r="E28" s="13"/>
      <c r="F28" s="13"/>
    </row>
    <row r="29" spans="1:6" s="111" customFormat="1" x14ac:dyDescent="0.45">
      <c r="A29" s="1" t="str">
        <f t="shared" si="0"/>
        <v>Sat</v>
      </c>
      <c r="B29" s="138">
        <v>43505</v>
      </c>
      <c r="C29" s="10"/>
      <c r="D29" s="164" t="s">
        <v>532</v>
      </c>
      <c r="E29" s="164" t="s">
        <v>540</v>
      </c>
      <c r="F29" s="16" t="s">
        <v>361</v>
      </c>
    </row>
    <row r="30" spans="1:6" s="111" customFormat="1" x14ac:dyDescent="0.45">
      <c r="A30" s="1" t="str">
        <f t="shared" si="0"/>
        <v>Sun</v>
      </c>
      <c r="B30" s="138">
        <v>43506</v>
      </c>
      <c r="C30" s="10"/>
      <c r="D30" s="13"/>
      <c r="E30" s="13"/>
      <c r="F30" s="13"/>
    </row>
    <row r="31" spans="1:6" x14ac:dyDescent="0.45">
      <c r="A31" s="1" t="str">
        <f t="shared" si="0"/>
        <v>Sat</v>
      </c>
      <c r="B31" s="138">
        <v>43512</v>
      </c>
      <c r="C31" s="10"/>
      <c r="D31" s="163" t="s">
        <v>533</v>
      </c>
      <c r="E31" s="163" t="s">
        <v>541</v>
      </c>
      <c r="F31" s="19" t="s">
        <v>363</v>
      </c>
    </row>
    <row r="32" spans="1:6" x14ac:dyDescent="0.45">
      <c r="A32" s="1" t="str">
        <f t="shared" si="0"/>
        <v>Sun</v>
      </c>
      <c r="B32" s="138">
        <v>43513</v>
      </c>
      <c r="C32" s="10"/>
      <c r="D32" s="13"/>
      <c r="E32" s="13"/>
      <c r="F32" s="13"/>
    </row>
    <row r="33" spans="1:6" x14ac:dyDescent="0.45">
      <c r="A33" s="1" t="str">
        <f t="shared" si="0"/>
        <v>Sat</v>
      </c>
      <c r="B33" s="138">
        <v>43519</v>
      </c>
      <c r="C33" s="11"/>
      <c r="D33" s="164" t="s">
        <v>534</v>
      </c>
      <c r="E33" s="164" t="s">
        <v>542</v>
      </c>
      <c r="F33" s="19" t="s">
        <v>557</v>
      </c>
    </row>
    <row r="34" spans="1:6" x14ac:dyDescent="0.45">
      <c r="A34" s="1" t="str">
        <f t="shared" si="0"/>
        <v>Sun</v>
      </c>
      <c r="B34" s="138">
        <v>43520</v>
      </c>
      <c r="C34" s="11"/>
      <c r="D34" s="17"/>
      <c r="E34" s="17"/>
      <c r="F34" s="17"/>
    </row>
    <row r="35" spans="1:6" x14ac:dyDescent="0.45">
      <c r="B35" s="148" t="s">
        <v>19</v>
      </c>
      <c r="C35" s="149" t="s">
        <v>0</v>
      </c>
      <c r="D35" s="149" t="s">
        <v>506</v>
      </c>
      <c r="E35" s="149" t="s">
        <v>514</v>
      </c>
      <c r="F35" s="149" t="s">
        <v>515</v>
      </c>
    </row>
    <row r="36" spans="1:6" ht="45" x14ac:dyDescent="0.45">
      <c r="A36" s="1" t="str">
        <f t="shared" si="0"/>
        <v>Sat</v>
      </c>
      <c r="B36" s="138">
        <v>43526</v>
      </c>
      <c r="C36" s="16" t="s">
        <v>20</v>
      </c>
      <c r="D36" s="163" t="s">
        <v>535</v>
      </c>
      <c r="E36" s="150" t="s">
        <v>543</v>
      </c>
      <c r="F36" s="16" t="s">
        <v>558</v>
      </c>
    </row>
    <row r="37" spans="1:6" x14ac:dyDescent="0.45">
      <c r="A37" s="1" t="str">
        <f t="shared" si="0"/>
        <v>Sun</v>
      </c>
      <c r="B37" s="138">
        <v>43527</v>
      </c>
      <c r="C37" s="11"/>
      <c r="D37" s="19" t="s">
        <v>507</v>
      </c>
      <c r="E37" s="121"/>
      <c r="F37" s="85"/>
    </row>
    <row r="38" spans="1:6" ht="45" x14ac:dyDescent="0.45">
      <c r="A38" s="1" t="str">
        <f t="shared" si="0"/>
        <v>Sat</v>
      </c>
      <c r="B38" s="138">
        <v>43533</v>
      </c>
      <c r="C38" s="19" t="s">
        <v>25</v>
      </c>
      <c r="D38" s="163" t="s">
        <v>536</v>
      </c>
      <c r="E38" s="150" t="s">
        <v>544</v>
      </c>
      <c r="F38" s="16" t="s">
        <v>370</v>
      </c>
    </row>
    <row r="39" spans="1:6" x14ac:dyDescent="0.45">
      <c r="A39" s="1" t="str">
        <f t="shared" si="0"/>
        <v>Sun</v>
      </c>
      <c r="B39" s="138">
        <v>43534</v>
      </c>
      <c r="C39" s="108"/>
      <c r="D39" s="16" t="s">
        <v>28</v>
      </c>
      <c r="E39" s="86"/>
      <c r="F39" s="108"/>
    </row>
    <row r="40" spans="1:6" ht="30" x14ac:dyDescent="0.45">
      <c r="A40" s="1" t="str">
        <f t="shared" si="0"/>
        <v>Sat</v>
      </c>
      <c r="B40" s="138">
        <v>43540</v>
      </c>
      <c r="C40" s="6"/>
      <c r="D40" s="164" t="s">
        <v>537</v>
      </c>
      <c r="E40" s="164" t="s">
        <v>545</v>
      </c>
      <c r="F40" s="19" t="s">
        <v>372</v>
      </c>
    </row>
    <row r="41" spans="1:6" x14ac:dyDescent="0.45">
      <c r="A41" s="1" t="str">
        <f t="shared" si="0"/>
        <v>Sun</v>
      </c>
      <c r="B41" s="139">
        <v>43541</v>
      </c>
      <c r="C41" s="10"/>
      <c r="D41" s="21"/>
      <c r="E41" s="11"/>
      <c r="F41" s="14"/>
    </row>
    <row r="42" spans="1:6" x14ac:dyDescent="0.45">
      <c r="A42" s="1" t="str">
        <f t="shared" si="0"/>
        <v>Mon</v>
      </c>
      <c r="B42" s="139">
        <v>43542</v>
      </c>
      <c r="C42" s="10"/>
      <c r="D42" s="21"/>
      <c r="E42" s="11"/>
      <c r="F42" s="11"/>
    </row>
    <row r="43" spans="1:6" x14ac:dyDescent="0.45">
      <c r="A43" s="1" t="str">
        <f t="shared" si="0"/>
        <v>Tue</v>
      </c>
      <c r="B43" s="138">
        <v>43543</v>
      </c>
      <c r="C43" s="10"/>
      <c r="D43" s="22"/>
      <c r="E43" s="14"/>
      <c r="F43" s="11"/>
    </row>
    <row r="44" spans="1:6" ht="75" x14ac:dyDescent="0.45">
      <c r="A44" s="1" t="str">
        <f t="shared" si="0"/>
        <v>Sat</v>
      </c>
      <c r="B44" s="138">
        <v>43547</v>
      </c>
      <c r="C44" s="16" t="s">
        <v>30</v>
      </c>
      <c r="D44" s="163" t="s">
        <v>538</v>
      </c>
      <c r="E44" s="150" t="s">
        <v>575</v>
      </c>
      <c r="F44" s="16" t="s">
        <v>377</v>
      </c>
    </row>
    <row r="45" spans="1:6" ht="30" x14ac:dyDescent="0.45">
      <c r="A45" s="1" t="str">
        <f t="shared" si="0"/>
        <v>Sun</v>
      </c>
      <c r="B45" s="138">
        <v>43548</v>
      </c>
      <c r="C45" s="108"/>
      <c r="D45" s="19" t="s">
        <v>32</v>
      </c>
      <c r="E45" s="36" t="s">
        <v>31</v>
      </c>
      <c r="F45" s="108"/>
    </row>
    <row r="46" spans="1:6" ht="45" x14ac:dyDescent="0.45">
      <c r="A46" s="1" t="str">
        <f t="shared" si="0"/>
        <v>Sat</v>
      </c>
      <c r="B46" s="138">
        <v>43554</v>
      </c>
      <c r="C46" s="19" t="s">
        <v>34</v>
      </c>
      <c r="D46" s="29"/>
      <c r="E46" s="36" t="s">
        <v>35</v>
      </c>
      <c r="F46" s="19" t="s">
        <v>380</v>
      </c>
    </row>
    <row r="47" spans="1:6" ht="30" x14ac:dyDescent="0.45">
      <c r="A47" s="1" t="str">
        <f t="shared" si="0"/>
        <v>Sun</v>
      </c>
      <c r="B47" s="140">
        <v>43555</v>
      </c>
      <c r="C47" s="151"/>
      <c r="D47" s="16" t="s">
        <v>37</v>
      </c>
      <c r="E47" s="36" t="s">
        <v>35</v>
      </c>
      <c r="F47" s="19" t="s">
        <v>38</v>
      </c>
    </row>
    <row r="48" spans="1:6" x14ac:dyDescent="0.45">
      <c r="B48" s="148" t="s">
        <v>40</v>
      </c>
      <c r="C48" s="149" t="s">
        <v>0</v>
      </c>
      <c r="D48" s="149" t="s">
        <v>506</v>
      </c>
      <c r="E48" s="149" t="s">
        <v>514</v>
      </c>
      <c r="F48" s="149" t="s">
        <v>515</v>
      </c>
    </row>
    <row r="49" spans="1:6" x14ac:dyDescent="0.45">
      <c r="A49" s="1" t="str">
        <f t="shared" si="0"/>
        <v>Tue</v>
      </c>
      <c r="B49" s="138">
        <v>43557</v>
      </c>
      <c r="C49" s="151"/>
      <c r="D49" s="14"/>
      <c r="E49" s="15"/>
      <c r="F49" s="28" t="s">
        <v>42</v>
      </c>
    </row>
    <row r="50" spans="1:6" x14ac:dyDescent="0.45">
      <c r="A50" s="1" t="str">
        <f t="shared" si="0"/>
        <v>Thu</v>
      </c>
      <c r="B50" s="138">
        <v>43559</v>
      </c>
      <c r="C50" s="151"/>
      <c r="D50" s="6"/>
      <c r="E50" s="30" t="s">
        <v>44</v>
      </c>
      <c r="F50" s="11"/>
    </row>
    <row r="51" spans="1:6" ht="30" x14ac:dyDescent="0.45">
      <c r="A51" s="1" t="str">
        <f t="shared" si="0"/>
        <v>Sat</v>
      </c>
      <c r="B51" s="138">
        <v>43561</v>
      </c>
      <c r="C51" s="16" t="s">
        <v>375</v>
      </c>
      <c r="D51" s="19" t="s">
        <v>45</v>
      </c>
      <c r="E51" s="11"/>
      <c r="F51" s="16" t="s">
        <v>384</v>
      </c>
    </row>
    <row r="52" spans="1:6" x14ac:dyDescent="0.45">
      <c r="A52" s="1" t="str">
        <f t="shared" si="0"/>
        <v>Sun</v>
      </c>
      <c r="B52" s="138">
        <v>43562</v>
      </c>
      <c r="C52" s="10"/>
      <c r="D52" s="6"/>
      <c r="E52" s="6"/>
      <c r="F52" s="19" t="s">
        <v>47</v>
      </c>
    </row>
    <row r="53" spans="1:6" x14ac:dyDescent="0.45">
      <c r="A53" s="1" t="str">
        <f t="shared" si="0"/>
        <v>Tue</v>
      </c>
      <c r="B53" s="138">
        <v>43564</v>
      </c>
      <c r="C53" s="151"/>
      <c r="D53" s="35"/>
      <c r="E53" s="38"/>
      <c r="F53" s="28" t="s">
        <v>49</v>
      </c>
    </row>
    <row r="54" spans="1:6" x14ac:dyDescent="0.45">
      <c r="A54" s="1" t="str">
        <f t="shared" si="0"/>
        <v>Thu</v>
      </c>
      <c r="B54" s="138">
        <v>43566</v>
      </c>
      <c r="C54" s="151"/>
      <c r="D54" s="6"/>
      <c r="E54" s="34" t="s">
        <v>50</v>
      </c>
      <c r="F54" s="35"/>
    </row>
    <row r="55" spans="1:6" ht="30" x14ac:dyDescent="0.45">
      <c r="A55" s="1" t="str">
        <f t="shared" si="0"/>
        <v>Sat</v>
      </c>
      <c r="B55" s="138">
        <v>43568</v>
      </c>
      <c r="C55" s="19" t="s">
        <v>52</v>
      </c>
      <c r="D55" s="16" t="s">
        <v>53</v>
      </c>
      <c r="E55" s="14"/>
      <c r="F55" s="19" t="s">
        <v>388</v>
      </c>
    </row>
    <row r="56" spans="1:6" x14ac:dyDescent="0.45">
      <c r="A56" s="1" t="str">
        <f t="shared" si="0"/>
        <v>Sun</v>
      </c>
      <c r="B56" s="138">
        <v>43569</v>
      </c>
      <c r="C56" s="22"/>
      <c r="D56" s="6"/>
      <c r="E56" s="14"/>
      <c r="F56" s="19" t="s">
        <v>55</v>
      </c>
    </row>
    <row r="57" spans="1:6" x14ac:dyDescent="0.45">
      <c r="A57" s="1" t="str">
        <f t="shared" si="0"/>
        <v>Tue</v>
      </c>
      <c r="B57" s="138">
        <v>43571</v>
      </c>
      <c r="C57" s="151"/>
      <c r="D57" s="11"/>
      <c r="E57" s="15"/>
      <c r="F57" s="28" t="s">
        <v>57</v>
      </c>
    </row>
    <row r="58" spans="1:6" x14ac:dyDescent="0.45">
      <c r="B58" s="138">
        <v>43572</v>
      </c>
      <c r="C58" s="151"/>
      <c r="D58" s="11"/>
      <c r="E58" s="15"/>
      <c r="F58" s="15"/>
    </row>
    <row r="59" spans="1:6" x14ac:dyDescent="0.45">
      <c r="A59" s="1" t="str">
        <f t="shared" si="0"/>
        <v>Thu</v>
      </c>
      <c r="B59" s="138">
        <v>43573</v>
      </c>
      <c r="C59" s="151"/>
      <c r="D59" s="11"/>
      <c r="E59" s="30" t="s">
        <v>59</v>
      </c>
      <c r="F59" s="38"/>
    </row>
    <row r="60" spans="1:6" x14ac:dyDescent="0.45">
      <c r="A60" s="1" t="str">
        <f t="shared" si="0"/>
        <v>Fri</v>
      </c>
      <c r="B60" s="138">
        <v>43574</v>
      </c>
      <c r="C60" s="151"/>
      <c r="D60" s="6"/>
      <c r="E60" s="86"/>
      <c r="F60" s="38"/>
    </row>
    <row r="61" spans="1:6" ht="30" x14ac:dyDescent="0.45">
      <c r="A61" s="1" t="str">
        <f t="shared" si="0"/>
        <v>Sat</v>
      </c>
      <c r="B61" s="138">
        <v>43575</v>
      </c>
      <c r="C61" s="16" t="s">
        <v>528</v>
      </c>
      <c r="D61" s="19" t="s">
        <v>63</v>
      </c>
      <c r="E61" s="14"/>
      <c r="F61" s="35"/>
    </row>
    <row r="62" spans="1:6" x14ac:dyDescent="0.45">
      <c r="A62" s="1" t="str">
        <f t="shared" si="0"/>
        <v>Sun</v>
      </c>
      <c r="B62" s="139">
        <v>43576</v>
      </c>
      <c r="C62" s="10"/>
      <c r="D62" s="10"/>
      <c r="E62" s="14"/>
      <c r="F62" s="19" t="s">
        <v>65</v>
      </c>
    </row>
    <row r="63" spans="1:6" x14ac:dyDescent="0.45">
      <c r="A63" s="1" t="str">
        <f t="shared" si="0"/>
        <v>Mon</v>
      </c>
      <c r="B63" s="139">
        <v>43577</v>
      </c>
      <c r="C63" s="10"/>
      <c r="D63" s="10"/>
      <c r="E63" s="14"/>
      <c r="F63" s="35"/>
    </row>
    <row r="64" spans="1:6" ht="45" x14ac:dyDescent="0.45">
      <c r="A64" s="1" t="str">
        <f t="shared" si="0"/>
        <v>Tue</v>
      </c>
      <c r="B64" s="138">
        <v>43578</v>
      </c>
      <c r="C64" s="10"/>
      <c r="D64" s="10"/>
      <c r="E64" s="35"/>
      <c r="F64" s="150" t="s">
        <v>513</v>
      </c>
    </row>
    <row r="65" spans="1:6" x14ac:dyDescent="0.45">
      <c r="A65" s="1" t="str">
        <f t="shared" si="0"/>
        <v>Thu</v>
      </c>
      <c r="B65" s="138">
        <v>43580</v>
      </c>
      <c r="C65" s="10"/>
      <c r="D65" s="40"/>
      <c r="E65" s="34" t="s">
        <v>70</v>
      </c>
      <c r="F65" s="35"/>
    </row>
    <row r="66" spans="1:6" x14ac:dyDescent="0.45">
      <c r="A66" s="1" t="str">
        <f t="shared" si="0"/>
        <v>Fri</v>
      </c>
      <c r="B66" s="138">
        <v>43581</v>
      </c>
      <c r="C66" s="10"/>
      <c r="D66" s="6"/>
      <c r="E66" s="35"/>
      <c r="F66" s="19" t="s">
        <v>71</v>
      </c>
    </row>
    <row r="67" spans="1:6" ht="30" x14ac:dyDescent="0.45">
      <c r="A67" s="1" t="str">
        <f t="shared" si="0"/>
        <v>Sat</v>
      </c>
      <c r="B67" s="138">
        <v>43582</v>
      </c>
      <c r="C67" s="19" t="s">
        <v>73</v>
      </c>
      <c r="D67" s="16" t="s">
        <v>74</v>
      </c>
      <c r="E67" s="36" t="s">
        <v>75</v>
      </c>
      <c r="F67" s="36" t="s">
        <v>76</v>
      </c>
    </row>
    <row r="68" spans="1:6" x14ac:dyDescent="0.45">
      <c r="A68" s="1" t="str">
        <f t="shared" si="0"/>
        <v>Sun</v>
      </c>
      <c r="B68" s="138">
        <v>43583</v>
      </c>
      <c r="C68" s="22"/>
      <c r="D68" s="21"/>
      <c r="E68" s="21"/>
      <c r="F68" s="21"/>
    </row>
    <row r="69" spans="1:6" x14ac:dyDescent="0.45">
      <c r="A69" s="1" t="str">
        <f t="shared" si="0"/>
        <v>Tue</v>
      </c>
      <c r="B69" s="138">
        <v>43585</v>
      </c>
      <c r="C69" s="10"/>
      <c r="D69" s="20"/>
      <c r="E69" s="20"/>
      <c r="F69" s="28" t="s">
        <v>68</v>
      </c>
    </row>
    <row r="70" spans="1:6" x14ac:dyDescent="0.45">
      <c r="B70" s="148" t="s">
        <v>81</v>
      </c>
      <c r="C70" s="149" t="s">
        <v>0</v>
      </c>
      <c r="D70" s="149" t="s">
        <v>506</v>
      </c>
      <c r="E70" s="149" t="s">
        <v>514</v>
      </c>
      <c r="F70" s="149" t="s">
        <v>515</v>
      </c>
    </row>
    <row r="71" spans="1:6" x14ac:dyDescent="0.45">
      <c r="A71" s="1" t="str">
        <f t="shared" si="0"/>
        <v>Wed</v>
      </c>
      <c r="B71" s="138">
        <v>43586</v>
      </c>
      <c r="C71" s="21"/>
      <c r="D71" s="21"/>
      <c r="E71" s="14"/>
      <c r="F71" s="19" t="s">
        <v>78</v>
      </c>
    </row>
    <row r="72" spans="1:6" x14ac:dyDescent="0.45">
      <c r="A72" s="1" t="str">
        <f t="shared" si="0"/>
        <v>Thu</v>
      </c>
      <c r="B72" s="138">
        <v>43587</v>
      </c>
      <c r="C72" s="21"/>
      <c r="D72" s="21"/>
      <c r="E72" s="30" t="s">
        <v>84</v>
      </c>
      <c r="F72" s="6"/>
    </row>
    <row r="73" spans="1:6" x14ac:dyDescent="0.45">
      <c r="A73" s="1" t="str">
        <f t="shared" si="0"/>
        <v>Fri</v>
      </c>
      <c r="B73" s="138">
        <v>43588</v>
      </c>
      <c r="C73" s="21"/>
      <c r="D73" s="21"/>
      <c r="E73" s="14"/>
      <c r="F73" s="28" t="s">
        <v>79</v>
      </c>
    </row>
    <row r="74" spans="1:6" x14ac:dyDescent="0.45">
      <c r="A74" s="1" t="str">
        <f t="shared" si="0"/>
        <v>Sat</v>
      </c>
      <c r="B74" s="138">
        <v>43589</v>
      </c>
      <c r="C74" s="21"/>
      <c r="D74" s="21"/>
      <c r="E74" s="6"/>
      <c r="F74" s="36" t="s">
        <v>86</v>
      </c>
    </row>
    <row r="75" spans="1:6" x14ac:dyDescent="0.45">
      <c r="A75" s="1" t="str">
        <f t="shared" si="0"/>
        <v>Sun</v>
      </c>
      <c r="B75" s="138">
        <v>43590</v>
      </c>
      <c r="C75" s="29"/>
      <c r="D75" s="29"/>
      <c r="E75" s="11"/>
      <c r="F75" s="19" t="s">
        <v>88</v>
      </c>
    </row>
    <row r="76" spans="1:6" x14ac:dyDescent="0.45">
      <c r="A76" s="1" t="str">
        <f t="shared" si="0"/>
        <v>Mon</v>
      </c>
      <c r="B76" s="139">
        <v>43591</v>
      </c>
      <c r="C76" s="10"/>
      <c r="D76" s="29"/>
      <c r="E76" s="11"/>
      <c r="F76" s="10"/>
    </row>
    <row r="77" spans="1:6" x14ac:dyDescent="0.45">
      <c r="A77" s="1" t="str">
        <f t="shared" si="0"/>
        <v>Tue</v>
      </c>
      <c r="B77" s="138">
        <v>43592</v>
      </c>
      <c r="C77" s="10"/>
      <c r="D77" s="40"/>
      <c r="E77" s="11"/>
      <c r="F77" s="28" t="s">
        <v>90</v>
      </c>
    </row>
    <row r="78" spans="1:6" x14ac:dyDescent="0.45">
      <c r="A78" s="1" t="str">
        <f t="shared" si="0"/>
        <v>Wed</v>
      </c>
      <c r="B78" s="138">
        <v>43593</v>
      </c>
      <c r="C78" s="10"/>
      <c r="D78" s="40"/>
      <c r="E78" s="11"/>
      <c r="F78" s="14"/>
    </row>
    <row r="79" spans="1:6" x14ac:dyDescent="0.45">
      <c r="A79" s="1" t="str">
        <f t="shared" si="0"/>
        <v>Thu</v>
      </c>
      <c r="B79" s="138">
        <v>43594</v>
      </c>
      <c r="C79" s="10"/>
      <c r="D79" s="40"/>
      <c r="E79" s="34" t="s">
        <v>93</v>
      </c>
      <c r="F79" s="11"/>
    </row>
    <row r="80" spans="1:6" ht="30" x14ac:dyDescent="0.45">
      <c r="A80" s="1" t="str">
        <f t="shared" si="0"/>
        <v>Sat</v>
      </c>
      <c r="B80" s="138">
        <v>43596</v>
      </c>
      <c r="C80" s="16" t="s">
        <v>530</v>
      </c>
      <c r="D80" s="19" t="s">
        <v>96</v>
      </c>
      <c r="E80" s="36" t="s">
        <v>97</v>
      </c>
      <c r="F80" s="36" t="s">
        <v>99</v>
      </c>
    </row>
    <row r="81" spans="1:6" ht="30" x14ac:dyDescent="0.45">
      <c r="A81" s="1" t="str">
        <f t="shared" si="0"/>
        <v>Sun</v>
      </c>
      <c r="B81" s="138">
        <v>43597</v>
      </c>
      <c r="C81" s="10"/>
      <c r="D81" s="29"/>
      <c r="E81" s="14"/>
      <c r="F81" s="19" t="s">
        <v>546</v>
      </c>
    </row>
    <row r="82" spans="1:6" ht="30" x14ac:dyDescent="0.45">
      <c r="A82" s="1" t="str">
        <f t="shared" si="0"/>
        <v>Tue</v>
      </c>
      <c r="B82" s="138">
        <v>43599</v>
      </c>
      <c r="C82" s="10"/>
      <c r="D82" s="21"/>
      <c r="E82" s="21"/>
      <c r="F82" s="28" t="s">
        <v>547</v>
      </c>
    </row>
    <row r="83" spans="1:6" x14ac:dyDescent="0.45">
      <c r="A83" s="1" t="str">
        <f t="shared" si="0"/>
        <v>Wed</v>
      </c>
      <c r="B83" s="138">
        <v>43600</v>
      </c>
      <c r="C83" s="10"/>
      <c r="D83" s="21"/>
      <c r="E83" s="21"/>
      <c r="F83" s="14"/>
    </row>
    <row r="84" spans="1:6" x14ac:dyDescent="0.45">
      <c r="A84" s="1" t="str">
        <f t="shared" si="0"/>
        <v>Thu</v>
      </c>
      <c r="B84" s="138">
        <v>43601</v>
      </c>
      <c r="C84" s="10"/>
      <c r="D84" s="29"/>
      <c r="E84" s="30" t="s">
        <v>104</v>
      </c>
      <c r="F84" s="21"/>
    </row>
    <row r="85" spans="1:6" x14ac:dyDescent="0.45">
      <c r="A85" s="1" t="str">
        <f t="shared" si="0"/>
        <v>Sat</v>
      </c>
      <c r="B85" s="138">
        <v>43603</v>
      </c>
      <c r="C85" s="19" t="s">
        <v>106</v>
      </c>
      <c r="D85" s="16" t="s">
        <v>107</v>
      </c>
      <c r="E85" s="6"/>
      <c r="F85" s="36" t="s">
        <v>108</v>
      </c>
    </row>
    <row r="86" spans="1:6" ht="30" x14ac:dyDescent="0.45">
      <c r="A86" s="1" t="str">
        <f t="shared" si="0"/>
        <v>Sun</v>
      </c>
      <c r="B86" s="138">
        <v>43604</v>
      </c>
      <c r="C86" s="10"/>
      <c r="D86" s="135"/>
      <c r="E86" s="44"/>
      <c r="F86" s="19" t="s">
        <v>548</v>
      </c>
    </row>
    <row r="87" spans="1:6" x14ac:dyDescent="0.45">
      <c r="A87" s="1" t="str">
        <f t="shared" si="0"/>
        <v>Mon</v>
      </c>
      <c r="B87" s="138">
        <v>43605</v>
      </c>
      <c r="C87" s="10"/>
      <c r="D87" s="40"/>
      <c r="E87" s="44"/>
      <c r="F87" s="15"/>
    </row>
    <row r="88" spans="1:6" x14ac:dyDescent="0.45">
      <c r="A88" s="1" t="str">
        <f t="shared" ref="A88:A156" si="1">TEXT(B88,"ddd")</f>
        <v>Tue</v>
      </c>
      <c r="B88" s="138">
        <v>43606</v>
      </c>
      <c r="C88" s="10"/>
      <c r="D88" s="40"/>
      <c r="E88" s="44"/>
      <c r="F88" s="44"/>
    </row>
    <row r="89" spans="1:6" x14ac:dyDescent="0.45">
      <c r="A89" s="1" t="str">
        <f t="shared" si="1"/>
        <v>Wed</v>
      </c>
      <c r="B89" s="138">
        <v>43607</v>
      </c>
      <c r="C89" s="10"/>
      <c r="D89" s="29"/>
      <c r="E89" s="44"/>
      <c r="F89" s="36" t="s">
        <v>113</v>
      </c>
    </row>
    <row r="90" spans="1:6" x14ac:dyDescent="0.45">
      <c r="A90" s="1" t="str">
        <f t="shared" si="1"/>
        <v>Thu</v>
      </c>
      <c r="B90" s="138">
        <v>43608</v>
      </c>
      <c r="C90" s="10"/>
      <c r="D90" s="40"/>
      <c r="E90" s="34" t="s">
        <v>115</v>
      </c>
      <c r="F90" s="44"/>
    </row>
    <row r="91" spans="1:6" x14ac:dyDescent="0.45">
      <c r="A91" s="1" t="str">
        <f t="shared" si="1"/>
        <v>Fri</v>
      </c>
      <c r="B91" s="138">
        <v>43609</v>
      </c>
      <c r="C91" s="10"/>
      <c r="D91" s="40"/>
      <c r="E91" s="14"/>
      <c r="F91" s="14"/>
    </row>
    <row r="92" spans="1:6" s="3" customFormat="1" ht="60" x14ac:dyDescent="0.45">
      <c r="A92" s="1" t="str">
        <f t="shared" si="1"/>
        <v>Sat</v>
      </c>
      <c r="B92" s="138">
        <v>43610</v>
      </c>
      <c r="C92" s="16" t="s">
        <v>118</v>
      </c>
      <c r="D92" s="19" t="s">
        <v>119</v>
      </c>
      <c r="E92" s="36" t="s">
        <v>75</v>
      </c>
      <c r="F92" s="36" t="s">
        <v>549</v>
      </c>
    </row>
    <row r="93" spans="1:6" ht="30" x14ac:dyDescent="0.45">
      <c r="A93" s="1" t="str">
        <f t="shared" si="1"/>
        <v>Sun</v>
      </c>
      <c r="B93" s="138">
        <v>43611</v>
      </c>
      <c r="C93" s="22"/>
      <c r="D93" s="21"/>
      <c r="E93" s="6"/>
      <c r="F93" s="28" t="s">
        <v>550</v>
      </c>
    </row>
    <row r="94" spans="1:6" x14ac:dyDescent="0.45">
      <c r="A94" s="1" t="str">
        <f t="shared" si="1"/>
        <v>Mon</v>
      </c>
      <c r="B94" s="138">
        <v>43612</v>
      </c>
      <c r="C94" s="10"/>
      <c r="D94" s="6"/>
      <c r="E94" s="151"/>
      <c r="F94" s="151"/>
    </row>
    <row r="95" spans="1:6" x14ac:dyDescent="0.45">
      <c r="A95" s="1" t="str">
        <f t="shared" si="1"/>
        <v>Tue</v>
      </c>
      <c r="B95" s="138">
        <v>43613</v>
      </c>
      <c r="C95" s="10"/>
      <c r="D95" s="21"/>
      <c r="E95" s="30" t="s">
        <v>123</v>
      </c>
      <c r="F95" s="151"/>
    </row>
    <row r="96" spans="1:6" x14ac:dyDescent="0.45">
      <c r="A96" s="1" t="str">
        <f t="shared" si="1"/>
        <v>Wed</v>
      </c>
      <c r="B96" s="138">
        <v>43614</v>
      </c>
      <c r="C96" s="10"/>
      <c r="D96" s="29"/>
      <c r="E96" s="151"/>
      <c r="F96" s="14"/>
    </row>
    <row r="97" spans="1:6" x14ac:dyDescent="0.45">
      <c r="A97" s="1" t="str">
        <f t="shared" si="1"/>
        <v>Thu</v>
      </c>
      <c r="B97" s="138">
        <v>43615</v>
      </c>
      <c r="C97" s="10"/>
      <c r="D97" s="20"/>
      <c r="E97" s="34" t="s">
        <v>126</v>
      </c>
      <c r="F97" s="20"/>
    </row>
    <row r="98" spans="1:6" x14ac:dyDescent="0.45">
      <c r="B98" s="148" t="s">
        <v>128</v>
      </c>
      <c r="C98" s="149" t="s">
        <v>0</v>
      </c>
      <c r="D98" s="149" t="s">
        <v>506</v>
      </c>
      <c r="E98" s="149" t="s">
        <v>514</v>
      </c>
      <c r="F98" s="149" t="s">
        <v>515</v>
      </c>
    </row>
    <row r="99" spans="1:6" x14ac:dyDescent="0.45">
      <c r="A99" s="1" t="str">
        <f t="shared" si="1"/>
        <v>Sat</v>
      </c>
      <c r="B99" s="138">
        <v>43617</v>
      </c>
      <c r="C99" s="19" t="s">
        <v>130</v>
      </c>
      <c r="D99" s="16" t="s">
        <v>131</v>
      </c>
      <c r="E99" s="6"/>
      <c r="F99" s="36" t="s">
        <v>132</v>
      </c>
    </row>
    <row r="100" spans="1:6" x14ac:dyDescent="0.45">
      <c r="A100" s="1" t="str">
        <f t="shared" si="1"/>
        <v>Sun</v>
      </c>
      <c r="B100" s="138">
        <v>43618</v>
      </c>
      <c r="C100" s="10"/>
      <c r="D100" s="151"/>
      <c r="E100" s="151"/>
      <c r="F100" s="151"/>
    </row>
    <row r="101" spans="1:6" x14ac:dyDescent="0.45">
      <c r="A101" s="1" t="str">
        <f t="shared" si="1"/>
        <v>Mon</v>
      </c>
      <c r="B101" s="139">
        <v>43619</v>
      </c>
      <c r="C101" s="10"/>
      <c r="D101" s="6"/>
      <c r="E101" s="34" t="s">
        <v>135</v>
      </c>
      <c r="F101" s="151"/>
    </row>
    <row r="102" spans="1:6" x14ac:dyDescent="0.45">
      <c r="A102" s="1" t="str">
        <f t="shared" si="1"/>
        <v>Tue</v>
      </c>
      <c r="B102" s="138">
        <v>43620</v>
      </c>
      <c r="C102" s="10"/>
      <c r="D102" s="40"/>
      <c r="E102" s="14"/>
      <c r="F102" s="50"/>
    </row>
    <row r="103" spans="1:6" ht="27" x14ac:dyDescent="0.45">
      <c r="A103" s="1" t="str">
        <f t="shared" si="1"/>
        <v>Wed</v>
      </c>
      <c r="B103" s="138">
        <v>43621</v>
      </c>
      <c r="C103" s="4" t="s">
        <v>138</v>
      </c>
      <c r="D103" s="4" t="s">
        <v>138</v>
      </c>
      <c r="E103" s="30" t="s">
        <v>139</v>
      </c>
      <c r="F103" s="4" t="s">
        <v>138</v>
      </c>
    </row>
    <row r="104" spans="1:6" x14ac:dyDescent="0.45">
      <c r="A104" s="1" t="str">
        <f t="shared" si="1"/>
        <v>Thu</v>
      </c>
      <c r="B104" s="138">
        <v>43622</v>
      </c>
      <c r="C104" s="10"/>
      <c r="D104" s="40"/>
      <c r="E104" s="14"/>
      <c r="F104" s="151"/>
    </row>
    <row r="105" spans="1:6" ht="30" x14ac:dyDescent="0.45">
      <c r="A105" s="1" t="str">
        <f t="shared" si="1"/>
        <v>Fri</v>
      </c>
      <c r="B105" s="138">
        <v>43623</v>
      </c>
      <c r="C105" s="78"/>
      <c r="D105" s="46"/>
      <c r="E105" s="36" t="s">
        <v>141</v>
      </c>
      <c r="F105" s="46"/>
    </row>
    <row r="106" spans="1:6" ht="60" x14ac:dyDescent="0.45">
      <c r="A106" s="1" t="str">
        <f t="shared" si="1"/>
        <v>Sat</v>
      </c>
      <c r="B106" s="138">
        <v>43624</v>
      </c>
      <c r="C106" s="16" t="s">
        <v>143</v>
      </c>
      <c r="D106" s="19" t="s">
        <v>144</v>
      </c>
      <c r="E106" s="36" t="s">
        <v>141</v>
      </c>
      <c r="F106" s="19" t="s">
        <v>512</v>
      </c>
    </row>
    <row r="107" spans="1:6" ht="30" x14ac:dyDescent="0.45">
      <c r="A107" s="1" t="str">
        <f t="shared" si="1"/>
        <v>Sun</v>
      </c>
      <c r="B107" s="138">
        <v>43625</v>
      </c>
      <c r="C107" s="6"/>
      <c r="D107" s="14"/>
      <c r="E107" s="36" t="s">
        <v>141</v>
      </c>
      <c r="F107" s="21"/>
    </row>
    <row r="108" spans="1:6" x14ac:dyDescent="0.45">
      <c r="A108" s="1" t="str">
        <f t="shared" si="1"/>
        <v>Mon</v>
      </c>
      <c r="B108" s="138">
        <v>43626</v>
      </c>
      <c r="C108" s="10"/>
      <c r="D108" s="6"/>
      <c r="E108" s="21"/>
      <c r="F108" s="21"/>
    </row>
    <row r="109" spans="1:6" x14ac:dyDescent="0.45">
      <c r="A109" s="1" t="str">
        <f t="shared" si="1"/>
        <v>Tue</v>
      </c>
      <c r="B109" s="138">
        <v>43627</v>
      </c>
      <c r="C109" s="10"/>
      <c r="D109" s="40"/>
      <c r="E109" s="30" t="s">
        <v>149</v>
      </c>
      <c r="F109" s="21"/>
    </row>
    <row r="110" spans="1:6" x14ac:dyDescent="0.45">
      <c r="A110" s="1" t="str">
        <f t="shared" si="1"/>
        <v>Wed</v>
      </c>
      <c r="B110" s="138">
        <v>43628</v>
      </c>
      <c r="C110" s="10"/>
      <c r="D110" s="40"/>
      <c r="E110" s="40"/>
      <c r="F110" s="21"/>
    </row>
    <row r="111" spans="1:6" x14ac:dyDescent="0.45">
      <c r="A111" s="1" t="str">
        <f t="shared" si="1"/>
        <v>Thu</v>
      </c>
      <c r="B111" s="138">
        <v>43629</v>
      </c>
      <c r="C111" s="10"/>
      <c r="D111" s="6"/>
      <c r="E111" s="34" t="s">
        <v>151</v>
      </c>
      <c r="F111" s="21"/>
    </row>
    <row r="112" spans="1:6" ht="60" x14ac:dyDescent="0.45">
      <c r="A112" s="1" t="str">
        <f t="shared" si="1"/>
        <v>Sat</v>
      </c>
      <c r="B112" s="138">
        <v>43631</v>
      </c>
      <c r="C112" s="19" t="s">
        <v>153</v>
      </c>
      <c r="D112" s="16" t="s">
        <v>154</v>
      </c>
      <c r="E112" s="15"/>
      <c r="F112" s="16" t="s">
        <v>551</v>
      </c>
    </row>
    <row r="113" spans="1:6" x14ac:dyDescent="0.45">
      <c r="A113" s="1" t="str">
        <f t="shared" si="1"/>
        <v>Sun</v>
      </c>
      <c r="B113" s="138">
        <v>43632</v>
      </c>
      <c r="C113" s="85"/>
      <c r="D113" s="107"/>
      <c r="E113" s="100"/>
      <c r="F113" s="108"/>
    </row>
    <row r="114" spans="1:6" x14ac:dyDescent="0.45">
      <c r="A114" s="1" t="str">
        <f t="shared" si="1"/>
        <v>Mon</v>
      </c>
      <c r="B114" s="138">
        <v>43633</v>
      </c>
      <c r="C114" s="10"/>
      <c r="D114" s="19" t="s">
        <v>157</v>
      </c>
      <c r="E114" s="44"/>
      <c r="F114" s="44"/>
    </row>
    <row r="115" spans="1:6" ht="30" x14ac:dyDescent="0.45">
      <c r="A115" s="1" t="str">
        <f t="shared" si="1"/>
        <v>Tue</v>
      </c>
      <c r="B115" s="138">
        <v>43634</v>
      </c>
      <c r="C115" s="10"/>
      <c r="D115" s="29"/>
      <c r="E115" s="34" t="s">
        <v>159</v>
      </c>
      <c r="F115" s="44"/>
    </row>
    <row r="116" spans="1:6" x14ac:dyDescent="0.45">
      <c r="A116" s="1" t="str">
        <f t="shared" si="1"/>
        <v>Wed</v>
      </c>
      <c r="B116" s="138">
        <v>43635</v>
      </c>
      <c r="C116" s="10"/>
      <c r="D116" s="6"/>
      <c r="E116" s="151"/>
      <c r="F116" s="44"/>
    </row>
    <row r="117" spans="1:6" ht="30" x14ac:dyDescent="0.45">
      <c r="A117" s="1" t="str">
        <f t="shared" si="1"/>
        <v>Thu</v>
      </c>
      <c r="B117" s="138">
        <v>43636</v>
      </c>
      <c r="C117" s="10"/>
      <c r="D117" s="151"/>
      <c r="E117" s="30" t="s">
        <v>162</v>
      </c>
      <c r="F117" s="44"/>
    </row>
    <row r="118" spans="1:6" ht="30" x14ac:dyDescent="0.45">
      <c r="A118" s="1" t="str">
        <f t="shared" si="1"/>
        <v>Fri</v>
      </c>
      <c r="B118" s="138">
        <v>43637</v>
      </c>
      <c r="C118" s="52" t="s">
        <v>164</v>
      </c>
      <c r="D118" s="52" t="s">
        <v>164</v>
      </c>
      <c r="E118" s="52" t="s">
        <v>164</v>
      </c>
      <c r="F118" s="52" t="s">
        <v>164</v>
      </c>
    </row>
    <row r="119" spans="1:6" ht="30" x14ac:dyDescent="0.45">
      <c r="A119" s="1" t="str">
        <f t="shared" si="1"/>
        <v>Sat</v>
      </c>
      <c r="B119" s="138">
        <v>43638</v>
      </c>
      <c r="C119" s="16" t="s">
        <v>165</v>
      </c>
      <c r="D119" s="16" t="s">
        <v>166</v>
      </c>
      <c r="E119" s="36" t="s">
        <v>98</v>
      </c>
      <c r="F119" s="36" t="s">
        <v>167</v>
      </c>
    </row>
    <row r="120" spans="1:6" x14ac:dyDescent="0.45">
      <c r="A120" s="1" t="str">
        <f t="shared" si="1"/>
        <v>Sun</v>
      </c>
      <c r="B120" s="138">
        <v>43639</v>
      </c>
      <c r="C120" s="22"/>
      <c r="D120" s="151"/>
      <c r="E120" s="11"/>
      <c r="F120" s="151"/>
    </row>
    <row r="121" spans="1:6" x14ac:dyDescent="0.45">
      <c r="A121" s="1" t="str">
        <f t="shared" si="1"/>
        <v>Mon</v>
      </c>
      <c r="B121" s="138">
        <v>43640</v>
      </c>
      <c r="C121" s="22"/>
      <c r="D121" s="19" t="s">
        <v>511</v>
      </c>
      <c r="E121" s="11"/>
      <c r="F121" s="151"/>
    </row>
    <row r="122" spans="1:6" x14ac:dyDescent="0.45">
      <c r="A122" s="1" t="str">
        <f t="shared" si="1"/>
        <v>Tue</v>
      </c>
      <c r="B122" s="138">
        <v>43641</v>
      </c>
      <c r="C122" s="10"/>
      <c r="D122" s="151"/>
      <c r="E122" s="6"/>
      <c r="F122" s="28" t="s">
        <v>559</v>
      </c>
    </row>
    <row r="123" spans="1:6" x14ac:dyDescent="0.45">
      <c r="A123" s="1" t="str">
        <f t="shared" si="1"/>
        <v>Wed</v>
      </c>
      <c r="B123" s="138">
        <v>43642</v>
      </c>
      <c r="C123" s="10"/>
      <c r="D123" s="151"/>
      <c r="E123" s="21"/>
      <c r="F123" s="14"/>
    </row>
    <row r="124" spans="1:6" ht="30" x14ac:dyDescent="0.45">
      <c r="A124" s="1" t="str">
        <f t="shared" si="1"/>
        <v>Fri</v>
      </c>
      <c r="B124" s="138">
        <v>43644</v>
      </c>
      <c r="C124" s="10"/>
      <c r="D124" s="151"/>
      <c r="E124" s="36" t="s">
        <v>173</v>
      </c>
      <c r="F124" s="19" t="s">
        <v>560</v>
      </c>
    </row>
    <row r="125" spans="1:6" ht="30" x14ac:dyDescent="0.45">
      <c r="A125" s="1" t="str">
        <f t="shared" si="1"/>
        <v>Sat</v>
      </c>
      <c r="B125" s="138">
        <v>43645</v>
      </c>
      <c r="C125" s="19" t="s">
        <v>185</v>
      </c>
      <c r="D125" s="16" t="s">
        <v>510</v>
      </c>
      <c r="E125" s="36" t="s">
        <v>173</v>
      </c>
      <c r="F125" s="36" t="s">
        <v>176</v>
      </c>
    </row>
    <row r="126" spans="1:6" ht="30" x14ac:dyDescent="0.45">
      <c r="A126" s="1" t="str">
        <f t="shared" si="1"/>
        <v>Sun</v>
      </c>
      <c r="B126" s="138">
        <v>43646</v>
      </c>
      <c r="C126" s="10"/>
      <c r="D126" s="14"/>
      <c r="E126" s="36" t="s">
        <v>173</v>
      </c>
      <c r="F126" s="14"/>
    </row>
    <row r="127" spans="1:6" x14ac:dyDescent="0.45">
      <c r="B127" s="148" t="s">
        <v>179</v>
      </c>
      <c r="C127" s="149" t="s">
        <v>0</v>
      </c>
      <c r="D127" s="149" t="s">
        <v>506</v>
      </c>
      <c r="E127" s="149" t="s">
        <v>514</v>
      </c>
      <c r="F127" s="149" t="s">
        <v>515</v>
      </c>
    </row>
    <row r="128" spans="1:6" x14ac:dyDescent="0.45">
      <c r="A128" s="1" t="str">
        <f t="shared" si="1"/>
        <v>Tue</v>
      </c>
      <c r="B128" s="138">
        <v>43648</v>
      </c>
      <c r="C128" s="10"/>
      <c r="D128" s="14"/>
      <c r="E128" s="14"/>
      <c r="F128" s="28" t="s">
        <v>561</v>
      </c>
    </row>
    <row r="129" spans="1:6" x14ac:dyDescent="0.45">
      <c r="A129" s="1" t="str">
        <f t="shared" si="1"/>
        <v>Wed</v>
      </c>
      <c r="B129" s="138">
        <v>43649</v>
      </c>
      <c r="C129" s="10"/>
      <c r="D129" s="14"/>
      <c r="E129" s="14"/>
      <c r="F129" s="14"/>
    </row>
    <row r="130" spans="1:6" x14ac:dyDescent="0.45">
      <c r="A130" s="1" t="str">
        <f t="shared" si="1"/>
        <v>Thu</v>
      </c>
      <c r="B130" s="138">
        <v>43650</v>
      </c>
      <c r="C130" s="10"/>
      <c r="D130" s="15"/>
      <c r="E130" s="28" t="s">
        <v>182</v>
      </c>
      <c r="F130" s="151"/>
    </row>
    <row r="131" spans="1:6" x14ac:dyDescent="0.45">
      <c r="A131" s="1" t="str">
        <f t="shared" si="1"/>
        <v>Fri</v>
      </c>
      <c r="B131" s="138">
        <v>43651</v>
      </c>
      <c r="C131" s="10"/>
      <c r="D131" s="15"/>
      <c r="E131" s="15"/>
      <c r="F131" s="19" t="s">
        <v>562</v>
      </c>
    </row>
    <row r="132" spans="1:6" ht="60" x14ac:dyDescent="0.45">
      <c r="A132" s="1" t="str">
        <f t="shared" si="1"/>
        <v>Sat</v>
      </c>
      <c r="B132" s="138">
        <v>43652</v>
      </c>
      <c r="C132" s="16" t="s">
        <v>425</v>
      </c>
      <c r="D132" s="16" t="s">
        <v>186</v>
      </c>
      <c r="E132" s="36" t="s">
        <v>187</v>
      </c>
      <c r="F132" s="36" t="s">
        <v>552</v>
      </c>
    </row>
    <row r="133" spans="1:6" x14ac:dyDescent="0.45">
      <c r="A133" s="1" t="str">
        <f t="shared" si="1"/>
        <v>Sun</v>
      </c>
      <c r="B133" s="138">
        <v>43653</v>
      </c>
      <c r="C133" s="10"/>
      <c r="D133" s="15"/>
      <c r="E133" s="19" t="s">
        <v>189</v>
      </c>
      <c r="F133" s="42"/>
    </row>
    <row r="134" spans="1:6" x14ac:dyDescent="0.45">
      <c r="A134" s="1" t="str">
        <f t="shared" si="1"/>
        <v>Mon</v>
      </c>
      <c r="B134" s="138">
        <v>43654</v>
      </c>
      <c r="C134" s="10"/>
      <c r="D134" s="19" t="s">
        <v>190</v>
      </c>
      <c r="E134" s="6"/>
      <c r="F134" s="42"/>
    </row>
    <row r="135" spans="1:6" x14ac:dyDescent="0.45">
      <c r="A135" s="1" t="str">
        <f t="shared" si="1"/>
        <v>Tue</v>
      </c>
      <c r="B135" s="138">
        <v>43655</v>
      </c>
      <c r="C135" s="10"/>
      <c r="D135" s="29"/>
      <c r="E135" s="21"/>
      <c r="F135" s="28" t="s">
        <v>563</v>
      </c>
    </row>
    <row r="136" spans="1:6" x14ac:dyDescent="0.45">
      <c r="A136" s="1" t="str">
        <f t="shared" si="1"/>
        <v>Wed</v>
      </c>
      <c r="B136" s="138">
        <v>43656</v>
      </c>
      <c r="C136" s="10"/>
      <c r="D136" s="29"/>
      <c r="E136" s="21"/>
      <c r="F136" s="21"/>
    </row>
    <row r="137" spans="1:6" x14ac:dyDescent="0.45">
      <c r="A137" s="1" t="str">
        <f t="shared" si="1"/>
        <v>Thu</v>
      </c>
      <c r="B137" s="138">
        <v>43657</v>
      </c>
      <c r="C137" s="10"/>
      <c r="D137" s="15"/>
      <c r="E137" s="28" t="s">
        <v>191</v>
      </c>
      <c r="F137" s="21"/>
    </row>
    <row r="138" spans="1:6" x14ac:dyDescent="0.45">
      <c r="A138" s="1" t="str">
        <f t="shared" si="1"/>
        <v>Fri</v>
      </c>
      <c r="B138" s="138">
        <v>43658</v>
      </c>
      <c r="C138" s="10"/>
      <c r="D138" s="15"/>
      <c r="E138" s="15"/>
      <c r="F138" s="19" t="s">
        <v>564</v>
      </c>
    </row>
    <row r="139" spans="1:6" ht="15.5" customHeight="1" x14ac:dyDescent="0.45">
      <c r="A139" s="1" t="str">
        <f t="shared" si="1"/>
        <v>Sat</v>
      </c>
      <c r="B139" s="138">
        <v>43659</v>
      </c>
      <c r="C139" s="19" t="s">
        <v>439</v>
      </c>
      <c r="D139" s="16" t="s">
        <v>194</v>
      </c>
      <c r="E139" s="15"/>
      <c r="F139" s="151"/>
    </row>
    <row r="140" spans="1:6" x14ac:dyDescent="0.45">
      <c r="A140" s="1" t="str">
        <f t="shared" si="1"/>
        <v>Sun</v>
      </c>
      <c r="B140" s="138">
        <v>43660</v>
      </c>
      <c r="C140" s="152"/>
      <c r="D140" s="40"/>
      <c r="E140" s="19" t="s">
        <v>196</v>
      </c>
      <c r="F140" s="44"/>
    </row>
    <row r="141" spans="1:6" x14ac:dyDescent="0.45">
      <c r="A141" s="1" t="str">
        <f t="shared" si="1"/>
        <v>Mon</v>
      </c>
      <c r="B141" s="138">
        <v>43661</v>
      </c>
      <c r="C141" s="152"/>
      <c r="D141" s="19" t="s">
        <v>198</v>
      </c>
      <c r="E141" s="46"/>
      <c r="F141" s="133"/>
    </row>
    <row r="142" spans="1:6" x14ac:dyDescent="0.45">
      <c r="A142" s="1" t="str">
        <f t="shared" si="1"/>
        <v>Tue</v>
      </c>
      <c r="B142" s="138">
        <v>43662</v>
      </c>
      <c r="C142" s="152"/>
      <c r="D142" s="6"/>
      <c r="E142" s="44"/>
      <c r="F142" s="28" t="s">
        <v>565</v>
      </c>
    </row>
    <row r="143" spans="1:6" x14ac:dyDescent="0.45">
      <c r="A143" s="1" t="str">
        <f t="shared" si="1"/>
        <v>Wed</v>
      </c>
      <c r="B143" s="138">
        <v>43663</v>
      </c>
      <c r="C143" s="152"/>
      <c r="D143" s="6"/>
      <c r="E143" s="44"/>
      <c r="F143" s="44"/>
    </row>
    <row r="144" spans="1:6" x14ac:dyDescent="0.45">
      <c r="A144" s="1" t="str">
        <f t="shared" si="1"/>
        <v>Thu</v>
      </c>
      <c r="B144" s="138">
        <v>43664</v>
      </c>
      <c r="C144" s="152"/>
      <c r="D144" s="15"/>
      <c r="E144" s="28" t="s">
        <v>199</v>
      </c>
      <c r="F144" s="44"/>
    </row>
    <row r="145" spans="1:6" x14ac:dyDescent="0.45">
      <c r="A145" s="1" t="str">
        <f t="shared" si="1"/>
        <v>Fri</v>
      </c>
      <c r="B145" s="138">
        <v>43665</v>
      </c>
      <c r="C145" s="152"/>
      <c r="D145" s="15"/>
      <c r="E145" s="15"/>
      <c r="F145" s="19" t="s">
        <v>566</v>
      </c>
    </row>
    <row r="146" spans="1:6" ht="45" customHeight="1" x14ac:dyDescent="0.45">
      <c r="A146" s="1" t="str">
        <f t="shared" si="1"/>
        <v>Sat</v>
      </c>
      <c r="B146" s="138">
        <v>43666</v>
      </c>
      <c r="C146" s="153" t="s">
        <v>193</v>
      </c>
      <c r="D146" s="16" t="s">
        <v>201</v>
      </c>
      <c r="E146" s="36" t="s">
        <v>98</v>
      </c>
      <c r="F146" s="36" t="s">
        <v>553</v>
      </c>
    </row>
    <row r="147" spans="1:6" x14ac:dyDescent="0.45">
      <c r="A147" s="1" t="str">
        <f t="shared" si="1"/>
        <v>Sun</v>
      </c>
      <c r="B147" s="138">
        <v>43667</v>
      </c>
      <c r="C147" s="154"/>
      <c r="D147" s="57"/>
      <c r="E147" s="19" t="s">
        <v>203</v>
      </c>
      <c r="F147" s="151"/>
    </row>
    <row r="148" spans="1:6" x14ac:dyDescent="0.45">
      <c r="A148" s="1" t="str">
        <f t="shared" si="1"/>
        <v>Mon</v>
      </c>
      <c r="B148" s="138">
        <v>43668</v>
      </c>
      <c r="C148" s="154"/>
      <c r="D148" s="19" t="s">
        <v>204</v>
      </c>
      <c r="E148" s="46"/>
      <c r="F148" s="134"/>
    </row>
    <row r="149" spans="1:6" x14ac:dyDescent="0.45">
      <c r="A149" s="1" t="str">
        <f t="shared" si="1"/>
        <v>Tue</v>
      </c>
      <c r="B149" s="138">
        <v>43669</v>
      </c>
      <c r="C149" s="154"/>
      <c r="D149" s="6"/>
      <c r="E149" s="21"/>
      <c r="F149" s="28" t="s">
        <v>567</v>
      </c>
    </row>
    <row r="150" spans="1:6" x14ac:dyDescent="0.45">
      <c r="A150" s="1" t="str">
        <f t="shared" si="1"/>
        <v>Wed</v>
      </c>
      <c r="B150" s="138">
        <v>43670</v>
      </c>
      <c r="C150" s="154"/>
      <c r="D150" s="6"/>
      <c r="E150" s="21"/>
      <c r="F150" s="151"/>
    </row>
    <row r="151" spans="1:6" ht="30" x14ac:dyDescent="0.45">
      <c r="A151" s="1" t="str">
        <f t="shared" si="1"/>
        <v>Thu</v>
      </c>
      <c r="B151" s="138">
        <v>43671</v>
      </c>
      <c r="C151" s="154"/>
      <c r="D151" s="15"/>
      <c r="E151" s="28" t="s">
        <v>205</v>
      </c>
      <c r="F151" s="151"/>
    </row>
    <row r="152" spans="1:6" x14ac:dyDescent="0.45">
      <c r="A152" s="1" t="str">
        <f t="shared" si="1"/>
        <v>Fri</v>
      </c>
      <c r="B152" s="138">
        <v>43672</v>
      </c>
      <c r="C152" s="154"/>
      <c r="D152" s="15"/>
      <c r="E152" s="15"/>
      <c r="F152" s="19" t="s">
        <v>568</v>
      </c>
    </row>
    <row r="153" spans="1:6" ht="60" x14ac:dyDescent="0.45">
      <c r="A153" s="1" t="str">
        <f t="shared" si="1"/>
        <v>Sat</v>
      </c>
      <c r="B153" s="138">
        <v>43673</v>
      </c>
      <c r="C153" s="154"/>
      <c r="D153" s="16" t="s">
        <v>207</v>
      </c>
      <c r="E153" s="36" t="s">
        <v>187</v>
      </c>
      <c r="F153" s="36" t="s">
        <v>554</v>
      </c>
    </row>
    <row r="154" spans="1:6" ht="30" x14ac:dyDescent="0.45">
      <c r="A154" s="1" t="str">
        <f t="shared" si="1"/>
        <v>Sun</v>
      </c>
      <c r="B154" s="138">
        <v>43674</v>
      </c>
      <c r="C154" s="154"/>
      <c r="D154" s="100"/>
      <c r="E154" s="19" t="s">
        <v>208</v>
      </c>
      <c r="F154" s="108"/>
    </row>
    <row r="155" spans="1:6" ht="30" x14ac:dyDescent="0.45">
      <c r="A155" s="1" t="str">
        <f t="shared" si="1"/>
        <v>Mon</v>
      </c>
      <c r="B155" s="138">
        <v>43675</v>
      </c>
      <c r="C155" s="154"/>
      <c r="D155" s="19" t="s">
        <v>209</v>
      </c>
      <c r="E155" s="108"/>
      <c r="F155" s="108"/>
    </row>
    <row r="156" spans="1:6" ht="30" x14ac:dyDescent="0.45">
      <c r="A156" s="1" t="str">
        <f t="shared" si="1"/>
        <v>Tue</v>
      </c>
      <c r="B156" s="138">
        <v>43676</v>
      </c>
      <c r="C156" s="155"/>
      <c r="D156" s="11"/>
      <c r="E156" s="59"/>
      <c r="F156" s="28" t="s">
        <v>569</v>
      </c>
    </row>
    <row r="157" spans="1:6" x14ac:dyDescent="0.45">
      <c r="B157" s="148" t="s">
        <v>210</v>
      </c>
      <c r="C157" s="149" t="s">
        <v>0</v>
      </c>
      <c r="D157" s="149" t="s">
        <v>506</v>
      </c>
      <c r="E157" s="149" t="s">
        <v>514</v>
      </c>
      <c r="F157" s="149" t="s">
        <v>515</v>
      </c>
    </row>
    <row r="158" spans="1:6" ht="30" customHeight="1" x14ac:dyDescent="0.45">
      <c r="A158" s="1" t="str">
        <f t="shared" ref="A158:A211" si="2">TEXT(B158,"ddd")</f>
        <v>Fri</v>
      </c>
      <c r="B158" s="138">
        <v>43679</v>
      </c>
      <c r="C158" s="153" t="s">
        <v>193</v>
      </c>
      <c r="D158" s="11"/>
      <c r="E158" s="59"/>
      <c r="F158" s="19" t="s">
        <v>570</v>
      </c>
    </row>
    <row r="159" spans="1:6" x14ac:dyDescent="0.45">
      <c r="A159" s="1" t="str">
        <f t="shared" si="2"/>
        <v>Sat</v>
      </c>
      <c r="B159" s="138">
        <v>43680</v>
      </c>
      <c r="C159" s="154"/>
      <c r="D159" s="11"/>
      <c r="E159" s="6"/>
      <c r="F159" s="151"/>
    </row>
    <row r="160" spans="1:6" ht="31.05" customHeight="1" x14ac:dyDescent="0.45">
      <c r="A160" s="1" t="str">
        <f t="shared" si="2"/>
        <v>Sun</v>
      </c>
      <c r="B160" s="138">
        <v>43681</v>
      </c>
      <c r="C160" s="154"/>
      <c r="D160" s="11"/>
      <c r="E160" s="108"/>
      <c r="F160" s="110"/>
    </row>
    <row r="161" spans="1:6" x14ac:dyDescent="0.45">
      <c r="A161" s="1" t="str">
        <f t="shared" si="2"/>
        <v>Mon</v>
      </c>
      <c r="B161" s="139">
        <v>43682</v>
      </c>
      <c r="C161" s="154"/>
      <c r="D161" s="11"/>
      <c r="E161" s="59"/>
      <c r="F161" s="151"/>
    </row>
    <row r="162" spans="1:6" x14ac:dyDescent="0.45">
      <c r="A162" s="1" t="str">
        <f t="shared" si="2"/>
        <v>Tue</v>
      </c>
      <c r="B162" s="138">
        <v>43683</v>
      </c>
      <c r="C162" s="154"/>
      <c r="D162" s="11"/>
      <c r="E162" s="28" t="s">
        <v>213</v>
      </c>
      <c r="F162" s="6"/>
    </row>
    <row r="163" spans="1:6" ht="30" customHeight="1" x14ac:dyDescent="0.45">
      <c r="A163" s="1" t="str">
        <f t="shared" si="2"/>
        <v>Wed</v>
      </c>
      <c r="B163" s="138">
        <v>43684</v>
      </c>
      <c r="C163" s="154"/>
      <c r="D163" s="11"/>
      <c r="E163" s="20"/>
      <c r="F163" s="19" t="s">
        <v>516</v>
      </c>
    </row>
    <row r="164" spans="1:6" x14ac:dyDescent="0.45">
      <c r="A164" s="1" t="str">
        <f t="shared" si="2"/>
        <v>Thu</v>
      </c>
      <c r="B164" s="138">
        <v>43685</v>
      </c>
      <c r="C164" s="155"/>
      <c r="D164" s="86"/>
      <c r="E164" s="19" t="s">
        <v>216</v>
      </c>
      <c r="F164" s="107"/>
    </row>
    <row r="165" spans="1:6" ht="60" x14ac:dyDescent="0.45">
      <c r="A165" s="1" t="str">
        <f t="shared" si="2"/>
        <v>Sat</v>
      </c>
      <c r="B165" s="138">
        <v>43687</v>
      </c>
      <c r="C165" s="16" t="s">
        <v>525</v>
      </c>
      <c r="D165" s="11"/>
      <c r="E165" s="36" t="s">
        <v>98</v>
      </c>
      <c r="F165" s="36" t="s">
        <v>555</v>
      </c>
    </row>
    <row r="166" spans="1:6" x14ac:dyDescent="0.45">
      <c r="A166" s="1" t="str">
        <f t="shared" si="2"/>
        <v>Sun</v>
      </c>
      <c r="B166" s="138">
        <v>43688</v>
      </c>
      <c r="C166" s="152"/>
      <c r="D166" s="11"/>
      <c r="E166" s="15"/>
      <c r="F166" s="14"/>
    </row>
    <row r="167" spans="1:6" x14ac:dyDescent="0.45">
      <c r="A167" s="1" t="str">
        <f t="shared" si="2"/>
        <v>Tue</v>
      </c>
      <c r="B167" s="138">
        <v>43690</v>
      </c>
      <c r="C167" s="152"/>
      <c r="D167" s="11"/>
      <c r="E167" s="28" t="s">
        <v>219</v>
      </c>
      <c r="F167" s="61"/>
    </row>
    <row r="168" spans="1:6" x14ac:dyDescent="0.45">
      <c r="A168" s="1" t="str">
        <f t="shared" si="2"/>
        <v>Wed</v>
      </c>
      <c r="B168" s="138">
        <v>43691</v>
      </c>
      <c r="C168" s="152"/>
      <c r="D168" s="11"/>
      <c r="E168" s="61"/>
      <c r="F168" s="28" t="s">
        <v>517</v>
      </c>
    </row>
    <row r="169" spans="1:6" x14ac:dyDescent="0.45">
      <c r="A169" s="1" t="str">
        <f t="shared" si="2"/>
        <v>Thu</v>
      </c>
      <c r="B169" s="138">
        <v>43692</v>
      </c>
      <c r="C169" s="152"/>
      <c r="D169" s="11"/>
      <c r="E169" s="19" t="s">
        <v>222</v>
      </c>
      <c r="F169" s="44"/>
    </row>
    <row r="170" spans="1:6" ht="30" x14ac:dyDescent="0.45">
      <c r="A170" s="1" t="str">
        <f t="shared" si="2"/>
        <v>Sat</v>
      </c>
      <c r="B170" s="138">
        <v>43694</v>
      </c>
      <c r="C170" s="19" t="s">
        <v>526</v>
      </c>
      <c r="D170" s="29"/>
      <c r="E170" s="36" t="s">
        <v>187</v>
      </c>
      <c r="F170" s="36" t="s">
        <v>556</v>
      </c>
    </row>
    <row r="171" spans="1:6" x14ac:dyDescent="0.45">
      <c r="A171" s="1" t="str">
        <f t="shared" si="2"/>
        <v>Sun</v>
      </c>
      <c r="B171" s="138">
        <v>43695</v>
      </c>
      <c r="C171" s="22"/>
      <c r="D171" s="11"/>
      <c r="E171" s="15"/>
      <c r="F171" s="44"/>
    </row>
    <row r="172" spans="1:6" x14ac:dyDescent="0.45">
      <c r="A172" s="1" t="str">
        <f t="shared" si="2"/>
        <v>Tue</v>
      </c>
      <c r="B172" s="138">
        <v>43697</v>
      </c>
      <c r="C172" s="22"/>
      <c r="D172" s="11"/>
      <c r="E172" s="28" t="s">
        <v>225</v>
      </c>
      <c r="F172" s="44"/>
    </row>
    <row r="173" spans="1:6" x14ac:dyDescent="0.45">
      <c r="A173" s="1" t="str">
        <f t="shared" si="2"/>
        <v>Wed</v>
      </c>
      <c r="B173" s="138">
        <v>43698</v>
      </c>
      <c r="C173" s="22"/>
      <c r="D173" s="11"/>
      <c r="E173" s="20"/>
      <c r="F173" s="19" t="s">
        <v>518</v>
      </c>
    </row>
    <row r="174" spans="1:6" x14ac:dyDescent="0.45">
      <c r="A174" s="1" t="str">
        <f t="shared" si="2"/>
        <v>Thu</v>
      </c>
      <c r="B174" s="138">
        <v>43699</v>
      </c>
      <c r="C174" s="22"/>
      <c r="D174" s="11"/>
      <c r="E174" s="19" t="s">
        <v>228</v>
      </c>
      <c r="F174" s="44"/>
    </row>
    <row r="175" spans="1:6" x14ac:dyDescent="0.45">
      <c r="A175" s="1" t="str">
        <f t="shared" si="2"/>
        <v>Fri</v>
      </c>
      <c r="B175" s="138">
        <v>43700</v>
      </c>
      <c r="C175" s="22"/>
      <c r="D175" s="11"/>
      <c r="E175" s="15"/>
      <c r="F175" s="44"/>
    </row>
    <row r="176" spans="1:6" ht="30" x14ac:dyDescent="0.45">
      <c r="A176" s="1" t="str">
        <f t="shared" si="2"/>
        <v>Sat</v>
      </c>
      <c r="B176" s="138">
        <v>43701</v>
      </c>
      <c r="C176" s="16" t="s">
        <v>527</v>
      </c>
      <c r="D176" s="19" t="s">
        <v>231</v>
      </c>
      <c r="E176" s="6"/>
      <c r="F176" s="6"/>
    </row>
    <row r="177" spans="1:6" x14ac:dyDescent="0.45">
      <c r="A177" s="1" t="str">
        <f t="shared" si="2"/>
        <v>Sun</v>
      </c>
      <c r="B177" s="138">
        <v>43702</v>
      </c>
      <c r="C177" s="10"/>
      <c r="D177" s="15"/>
      <c r="E177" s="15"/>
      <c r="F177" s="44"/>
    </row>
    <row r="178" spans="1:6" x14ac:dyDescent="0.45">
      <c r="A178" s="1" t="str">
        <f t="shared" si="2"/>
        <v>Wed</v>
      </c>
      <c r="B178" s="138">
        <v>43705</v>
      </c>
      <c r="C178" s="10"/>
      <c r="D178" s="19" t="s">
        <v>235</v>
      </c>
      <c r="E178" s="14"/>
      <c r="F178" s="28" t="s">
        <v>519</v>
      </c>
    </row>
    <row r="179" spans="1:6" ht="30" x14ac:dyDescent="0.45">
      <c r="A179" s="1" t="str">
        <f t="shared" si="2"/>
        <v>Sat</v>
      </c>
      <c r="B179" s="138">
        <v>43708</v>
      </c>
      <c r="C179" s="19" t="s">
        <v>254</v>
      </c>
      <c r="D179" s="16" t="s">
        <v>238</v>
      </c>
      <c r="E179" s="36" t="s">
        <v>98</v>
      </c>
      <c r="F179" s="36" t="s">
        <v>553</v>
      </c>
    </row>
    <row r="180" spans="1:6" x14ac:dyDescent="0.45">
      <c r="B180" s="148" t="s">
        <v>240</v>
      </c>
      <c r="C180" s="149" t="s">
        <v>0</v>
      </c>
      <c r="D180" s="149" t="s">
        <v>506</v>
      </c>
      <c r="E180" s="149" t="s">
        <v>514</v>
      </c>
      <c r="F180" s="149" t="s">
        <v>515</v>
      </c>
    </row>
    <row r="181" spans="1:6" ht="30" x14ac:dyDescent="0.45">
      <c r="A181" s="1" t="str">
        <f t="shared" si="2"/>
        <v>Sun</v>
      </c>
      <c r="B181" s="138">
        <v>43709</v>
      </c>
      <c r="C181" s="10"/>
      <c r="D181" s="64"/>
      <c r="E181" s="19" t="s">
        <v>242</v>
      </c>
      <c r="F181" s="36" t="s">
        <v>243</v>
      </c>
    </row>
    <row r="182" spans="1:6" x14ac:dyDescent="0.45">
      <c r="A182" s="1" t="str">
        <f t="shared" si="2"/>
        <v>Wed</v>
      </c>
      <c r="B182" s="138">
        <v>43712</v>
      </c>
      <c r="C182" s="10"/>
      <c r="D182" s="16" t="s">
        <v>245</v>
      </c>
      <c r="E182" s="11"/>
      <c r="F182" s="11" t="s">
        <v>10</v>
      </c>
    </row>
    <row r="183" spans="1:6" x14ac:dyDescent="0.45">
      <c r="A183" s="1" t="str">
        <f t="shared" si="2"/>
        <v>Sat</v>
      </c>
      <c r="B183" s="138">
        <v>43715</v>
      </c>
      <c r="C183" s="16" t="s">
        <v>275</v>
      </c>
      <c r="D183" s="19" t="s">
        <v>248</v>
      </c>
      <c r="E183" s="108"/>
      <c r="F183" s="19" t="s">
        <v>520</v>
      </c>
    </row>
    <row r="184" spans="1:6" x14ac:dyDescent="0.45">
      <c r="A184" s="1" t="str">
        <f t="shared" si="2"/>
        <v>Sun</v>
      </c>
      <c r="B184" s="138">
        <v>43716</v>
      </c>
      <c r="C184" s="10"/>
      <c r="D184" s="29"/>
      <c r="E184" s="28" t="s">
        <v>251</v>
      </c>
      <c r="F184" s="14"/>
    </row>
    <row r="185" spans="1:6" x14ac:dyDescent="0.45">
      <c r="A185" s="1" t="str">
        <f t="shared" si="2"/>
        <v>Wed</v>
      </c>
      <c r="B185" s="138">
        <v>43719</v>
      </c>
      <c r="C185" s="10"/>
      <c r="D185" s="19" t="s">
        <v>253</v>
      </c>
      <c r="E185" s="22"/>
      <c r="F185" s="22"/>
    </row>
    <row r="186" spans="1:6" x14ac:dyDescent="0.45">
      <c r="A186" s="1" t="str">
        <f t="shared" si="2"/>
        <v>Sat</v>
      </c>
      <c r="B186" s="138">
        <v>43722</v>
      </c>
      <c r="C186" s="19" t="s">
        <v>268</v>
      </c>
      <c r="D186" s="16" t="s">
        <v>255</v>
      </c>
      <c r="E186" s="20"/>
      <c r="F186" s="28" t="s">
        <v>521</v>
      </c>
    </row>
    <row r="187" spans="1:6" x14ac:dyDescent="0.45">
      <c r="A187" s="1" t="str">
        <f t="shared" si="2"/>
        <v>Sun</v>
      </c>
      <c r="B187" s="138">
        <v>43723</v>
      </c>
      <c r="C187" s="10"/>
      <c r="D187" s="15"/>
      <c r="E187" s="19" t="s">
        <v>258</v>
      </c>
      <c r="F187" s="22"/>
    </row>
    <row r="188" spans="1:6" x14ac:dyDescent="0.45">
      <c r="A188" s="1" t="str">
        <f t="shared" si="2"/>
        <v>Wed</v>
      </c>
      <c r="B188" s="138">
        <v>43726</v>
      </c>
      <c r="C188" s="10"/>
      <c r="D188" s="16" t="s">
        <v>260</v>
      </c>
      <c r="E188" s="85"/>
      <c r="F188" s="22"/>
    </row>
    <row r="189" spans="1:6" x14ac:dyDescent="0.45">
      <c r="A189" s="1" t="str">
        <f t="shared" si="2"/>
        <v>Sat</v>
      </c>
      <c r="B189" s="138">
        <v>43729</v>
      </c>
      <c r="C189" s="16" t="s">
        <v>287</v>
      </c>
      <c r="D189" s="19" t="s">
        <v>263</v>
      </c>
      <c r="E189" s="6"/>
      <c r="F189" s="19" t="s">
        <v>522</v>
      </c>
    </row>
    <row r="190" spans="1:6" x14ac:dyDescent="0.45">
      <c r="A190" s="1" t="str">
        <f t="shared" si="2"/>
        <v>Sun</v>
      </c>
      <c r="B190" s="138">
        <v>43730</v>
      </c>
      <c r="C190" s="10"/>
      <c r="D190" s="15"/>
      <c r="E190" s="28" t="s">
        <v>266</v>
      </c>
      <c r="F190" s="22"/>
    </row>
    <row r="191" spans="1:6" x14ac:dyDescent="0.45">
      <c r="A191" s="1" t="str">
        <f t="shared" si="2"/>
        <v>Sat</v>
      </c>
      <c r="B191" s="138">
        <v>43736</v>
      </c>
      <c r="C191" s="19" t="s">
        <v>281</v>
      </c>
      <c r="D191" s="16" t="s">
        <v>269</v>
      </c>
      <c r="E191" s="22"/>
      <c r="F191" s="28" t="s">
        <v>523</v>
      </c>
    </row>
    <row r="192" spans="1:6" x14ac:dyDescent="0.45">
      <c r="A192" s="1" t="str">
        <f t="shared" si="2"/>
        <v>Sun</v>
      </c>
      <c r="B192" s="138">
        <v>43737</v>
      </c>
      <c r="C192" s="10"/>
      <c r="D192" s="6"/>
      <c r="E192" s="19" t="s">
        <v>272</v>
      </c>
      <c r="F192" s="22"/>
    </row>
    <row r="193" spans="1:6" x14ac:dyDescent="0.45">
      <c r="B193" s="148" t="s">
        <v>274</v>
      </c>
      <c r="C193" s="149" t="s">
        <v>0</v>
      </c>
      <c r="D193" s="149" t="s">
        <v>506</v>
      </c>
      <c r="E193" s="149" t="s">
        <v>514</v>
      </c>
      <c r="F193" s="149" t="s">
        <v>515</v>
      </c>
    </row>
    <row r="194" spans="1:6" s="118" customFormat="1" x14ac:dyDescent="0.45">
      <c r="A194" s="1" t="str">
        <f t="shared" si="2"/>
        <v>Sat</v>
      </c>
      <c r="B194" s="138">
        <v>43743</v>
      </c>
      <c r="C194" s="16" t="s">
        <v>477</v>
      </c>
      <c r="D194" s="19" t="s">
        <v>276</v>
      </c>
      <c r="E194" s="22"/>
      <c r="F194" s="11" t="s">
        <v>10</v>
      </c>
    </row>
    <row r="195" spans="1:6" x14ac:dyDescent="0.45">
      <c r="A195" s="1" t="str">
        <f t="shared" si="2"/>
        <v>Sun</v>
      </c>
      <c r="B195" s="138">
        <v>43744</v>
      </c>
      <c r="C195" s="10"/>
      <c r="D195" s="15"/>
      <c r="E195" s="28" t="s">
        <v>278</v>
      </c>
      <c r="F195" s="19" t="s">
        <v>279</v>
      </c>
    </row>
    <row r="196" spans="1:6" x14ac:dyDescent="0.45">
      <c r="A196" s="1" t="str">
        <f t="shared" si="2"/>
        <v>Sat</v>
      </c>
      <c r="B196" s="138">
        <v>43750</v>
      </c>
      <c r="C196" s="19" t="s">
        <v>478</v>
      </c>
      <c r="D196" s="16" t="s">
        <v>282</v>
      </c>
      <c r="E196" s="11"/>
      <c r="F196" s="86" t="s">
        <v>10</v>
      </c>
    </row>
    <row r="197" spans="1:6" x14ac:dyDescent="0.45">
      <c r="A197" s="1" t="str">
        <f t="shared" si="2"/>
        <v>Sun</v>
      </c>
      <c r="B197" s="138">
        <v>43751</v>
      </c>
      <c r="C197" s="10"/>
      <c r="D197" s="11"/>
      <c r="E197" s="19" t="s">
        <v>284</v>
      </c>
      <c r="F197" s="28" t="s">
        <v>285</v>
      </c>
    </row>
    <row r="198" spans="1:6" x14ac:dyDescent="0.45">
      <c r="A198" s="1" t="str">
        <f t="shared" si="2"/>
        <v>Sat</v>
      </c>
      <c r="B198" s="138">
        <v>43757</v>
      </c>
      <c r="C198" s="16" t="s">
        <v>480</v>
      </c>
      <c r="D198" s="19" t="s">
        <v>288</v>
      </c>
      <c r="E198" s="20"/>
      <c r="F198" s="11" t="s">
        <v>10</v>
      </c>
    </row>
    <row r="199" spans="1:6" x14ac:dyDescent="0.45">
      <c r="A199" s="1" t="str">
        <f t="shared" si="2"/>
        <v>Sun</v>
      </c>
      <c r="B199" s="138">
        <v>43758</v>
      </c>
      <c r="C199" s="10"/>
      <c r="D199" s="15"/>
      <c r="E199" s="28" t="s">
        <v>289</v>
      </c>
      <c r="F199" s="22"/>
    </row>
    <row r="200" spans="1:6" ht="15.5" customHeight="1" x14ac:dyDescent="0.45">
      <c r="A200" s="1" t="str">
        <f t="shared" si="2"/>
        <v>Sat</v>
      </c>
      <c r="B200" s="138">
        <v>43764</v>
      </c>
      <c r="C200" s="19" t="s">
        <v>482</v>
      </c>
      <c r="D200" s="16" t="s">
        <v>291</v>
      </c>
      <c r="E200" s="22"/>
      <c r="F200" s="11" t="s">
        <v>10</v>
      </c>
    </row>
    <row r="201" spans="1:6" s="2" customFormat="1" x14ac:dyDescent="0.45">
      <c r="A201" s="1" t="str">
        <f t="shared" si="2"/>
        <v>Sun</v>
      </c>
      <c r="B201" s="138">
        <v>43765</v>
      </c>
      <c r="C201" s="10"/>
      <c r="D201" s="15"/>
      <c r="E201" s="19" t="s">
        <v>293</v>
      </c>
      <c r="F201" s="22"/>
    </row>
    <row r="202" spans="1:6" s="2" customFormat="1" x14ac:dyDescent="0.45">
      <c r="A202" s="1" t="str">
        <f t="shared" si="2"/>
        <v>Mon</v>
      </c>
      <c r="B202" s="139">
        <v>43766</v>
      </c>
      <c r="C202" s="10"/>
      <c r="D202" s="15"/>
      <c r="E202" s="21"/>
      <c r="F202" s="10"/>
    </row>
    <row r="203" spans="1:6" s="2" customFormat="1" x14ac:dyDescent="0.45">
      <c r="A203" s="1"/>
      <c r="B203" s="148" t="s">
        <v>296</v>
      </c>
      <c r="C203" s="149" t="s">
        <v>0</v>
      </c>
      <c r="D203" s="149" t="s">
        <v>506</v>
      </c>
      <c r="E203" s="149" t="s">
        <v>514</v>
      </c>
      <c r="F203" s="149" t="s">
        <v>515</v>
      </c>
    </row>
    <row r="204" spans="1:6" x14ac:dyDescent="0.45">
      <c r="A204" s="1" t="str">
        <f t="shared" si="2"/>
        <v>Sat</v>
      </c>
      <c r="B204" s="138">
        <v>43771</v>
      </c>
      <c r="C204" s="10"/>
      <c r="D204" s="19" t="s">
        <v>298</v>
      </c>
      <c r="E204" s="22"/>
      <c r="F204" s="22"/>
    </row>
    <row r="205" spans="1:6" x14ac:dyDescent="0.45">
      <c r="A205" s="1" t="str">
        <f t="shared" si="2"/>
        <v>Sun</v>
      </c>
      <c r="B205" s="138">
        <v>43772</v>
      </c>
      <c r="C205" s="10"/>
      <c r="D205" s="15"/>
      <c r="E205" s="28" t="s">
        <v>300</v>
      </c>
      <c r="F205" s="22"/>
    </row>
    <row r="206" spans="1:6" x14ac:dyDescent="0.45">
      <c r="A206" s="1" t="str">
        <f t="shared" si="2"/>
        <v>Sat</v>
      </c>
      <c r="B206" s="138">
        <v>43778</v>
      </c>
      <c r="C206" s="10"/>
      <c r="D206" s="16" t="s">
        <v>302</v>
      </c>
      <c r="E206" s="11"/>
      <c r="F206" s="11"/>
    </row>
    <row r="207" spans="1:6" x14ac:dyDescent="0.45">
      <c r="A207" s="1" t="str">
        <f t="shared" si="2"/>
        <v>Sun</v>
      </c>
      <c r="B207" s="138">
        <v>43779</v>
      </c>
      <c r="C207" s="10"/>
      <c r="D207" s="15"/>
      <c r="E207" s="19" t="s">
        <v>304</v>
      </c>
      <c r="F207" s="22"/>
    </row>
    <row r="208" spans="1:6" x14ac:dyDescent="0.45">
      <c r="A208" s="1" t="str">
        <f t="shared" si="2"/>
        <v>Sat</v>
      </c>
      <c r="B208" s="138">
        <v>43785</v>
      </c>
      <c r="C208" s="10"/>
      <c r="D208" s="19" t="s">
        <v>508</v>
      </c>
      <c r="E208" s="20"/>
      <c r="F208" s="44"/>
    </row>
    <row r="209" spans="1:6" x14ac:dyDescent="0.45">
      <c r="A209" s="1" t="str">
        <f t="shared" si="2"/>
        <v>Sun</v>
      </c>
      <c r="B209" s="138">
        <v>43786</v>
      </c>
      <c r="C209" s="10"/>
      <c r="D209" s="15"/>
      <c r="E209" s="28" t="s">
        <v>306</v>
      </c>
      <c r="F209" s="22"/>
    </row>
    <row r="210" spans="1:6" x14ac:dyDescent="0.45">
      <c r="A210" s="1" t="str">
        <f t="shared" si="2"/>
        <v>Sat</v>
      </c>
      <c r="B210" s="138">
        <v>43792</v>
      </c>
      <c r="C210" s="10"/>
      <c r="D210" s="16" t="s">
        <v>509</v>
      </c>
      <c r="E210" s="22"/>
      <c r="F210" s="22"/>
    </row>
    <row r="211" spans="1:6" x14ac:dyDescent="0.45">
      <c r="A211" s="1" t="str">
        <f t="shared" si="2"/>
        <v>Sun</v>
      </c>
      <c r="B211" s="138">
        <v>43793</v>
      </c>
      <c r="C211" s="10"/>
      <c r="D211" s="15"/>
      <c r="E211" s="19" t="s">
        <v>309</v>
      </c>
      <c r="F211" s="22"/>
    </row>
    <row r="214" spans="1:6" x14ac:dyDescent="0.45">
      <c r="B214" s="1"/>
    </row>
    <row r="215" spans="1:6" x14ac:dyDescent="0.45">
      <c r="B215" s="1"/>
    </row>
    <row r="216" spans="1:6" x14ac:dyDescent="0.45">
      <c r="B216" s="1"/>
    </row>
    <row r="217" spans="1:6" x14ac:dyDescent="0.45">
      <c r="B217" s="1"/>
    </row>
    <row r="218" spans="1:6" x14ac:dyDescent="0.45">
      <c r="B218" s="1"/>
    </row>
    <row r="219" spans="1:6" x14ac:dyDescent="0.45">
      <c r="B219" s="1"/>
    </row>
    <row r="220" spans="1:6" x14ac:dyDescent="0.45">
      <c r="B220" s="1"/>
    </row>
    <row r="221" spans="1:6" x14ac:dyDescent="0.45">
      <c r="B221" s="1"/>
    </row>
    <row r="222" spans="1:6" x14ac:dyDescent="0.45">
      <c r="B222" s="1"/>
    </row>
    <row r="223" spans="1:6" x14ac:dyDescent="0.45">
      <c r="B223" s="1"/>
    </row>
  </sheetData>
  <autoFilter ref="A21:F21" xr:uid="{0C5067FD-828E-4FB5-AA02-8DA135E7E865}"/>
  <mergeCells count="2">
    <mergeCell ref="C158:C164"/>
    <mergeCell ref="C146:C156"/>
  </mergeCells>
  <phoneticPr fontId="4" type="noConversion"/>
  <pageMargins left="0.25" right="0.25" top="0.75" bottom="0.75" header="0.3" footer="0.3"/>
  <pageSetup paperSize="9" fitToHeight="0" orientation="portrait" cellComments="asDisplayed" horizontalDpi="4294967293" r:id="rId1"/>
  <headerFooter scaleWithDoc="0">
    <oddHeader>&amp;F</oddHeader>
    <oddFooter>&amp;C&amp;P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B11" sqref="B11"/>
    </sheetView>
  </sheetViews>
  <sheetFormatPr defaultRowHeight="14.25" x14ac:dyDescent="0.45"/>
  <sheetData>
    <row r="1" spans="1:11" s="90" customFormat="1" ht="30" x14ac:dyDescent="0.4">
      <c r="A1" s="88" t="s">
        <v>313</v>
      </c>
      <c r="B1" s="88" t="s">
        <v>314</v>
      </c>
      <c r="C1" s="88" t="s">
        <v>315</v>
      </c>
      <c r="D1" s="89"/>
      <c r="E1" s="89"/>
      <c r="F1" s="88"/>
      <c r="G1" s="89"/>
      <c r="H1" s="88"/>
      <c r="I1" s="88"/>
      <c r="J1" s="88"/>
      <c r="K1" s="88"/>
    </row>
    <row r="2" spans="1:11" s="1" customFormat="1" ht="15.4" x14ac:dyDescent="0.45">
      <c r="A2" s="83">
        <v>1</v>
      </c>
      <c r="B2" s="83" t="s">
        <v>316</v>
      </c>
      <c r="C2" s="82" t="s">
        <v>317</v>
      </c>
      <c r="D2" s="27"/>
      <c r="E2" s="27"/>
      <c r="F2" s="25"/>
      <c r="G2" s="27"/>
      <c r="H2" s="25"/>
      <c r="I2" s="25"/>
      <c r="J2" s="25"/>
      <c r="K2" s="25"/>
    </row>
    <row r="3" spans="1:11" s="1" customFormat="1" ht="15.4" x14ac:dyDescent="0.45">
      <c r="A3" s="83">
        <v>1</v>
      </c>
      <c r="B3" s="83" t="s">
        <v>316</v>
      </c>
      <c r="C3" s="82" t="s">
        <v>318</v>
      </c>
      <c r="D3" s="27"/>
      <c r="E3" s="27"/>
      <c r="F3" s="25"/>
      <c r="G3" s="27"/>
      <c r="H3" s="25"/>
      <c r="I3" s="25"/>
      <c r="J3" s="25"/>
      <c r="K3" s="25"/>
    </row>
    <row r="4" spans="1:11" ht="15.4" x14ac:dyDescent="0.45">
      <c r="A4" s="83">
        <v>1</v>
      </c>
      <c r="B4" s="83" t="s">
        <v>316</v>
      </c>
      <c r="C4" s="82" t="s">
        <v>319</v>
      </c>
    </row>
    <row r="5" spans="1:11" ht="15.4" x14ac:dyDescent="0.45">
      <c r="A5" s="83">
        <v>1</v>
      </c>
      <c r="B5" s="83" t="s">
        <v>316</v>
      </c>
      <c r="C5" s="82" t="s">
        <v>320</v>
      </c>
    </row>
    <row r="6" spans="1:11" ht="15.4" x14ac:dyDescent="0.45">
      <c r="A6" s="83">
        <v>1</v>
      </c>
      <c r="B6" s="83" t="s">
        <v>316</v>
      </c>
      <c r="C6" s="82" t="s">
        <v>321</v>
      </c>
    </row>
    <row r="7" spans="1:11" ht="15.4" x14ac:dyDescent="0.45">
      <c r="A7" s="83">
        <v>1</v>
      </c>
      <c r="B7" s="83" t="s">
        <v>316</v>
      </c>
      <c r="C7" s="82" t="s">
        <v>322</v>
      </c>
    </row>
    <row r="8" spans="1:11" ht="15.4" x14ac:dyDescent="0.45">
      <c r="A8" s="83">
        <v>2</v>
      </c>
      <c r="B8" s="83" t="s">
        <v>323</v>
      </c>
      <c r="C8" s="82" t="s">
        <v>324</v>
      </c>
    </row>
    <row r="9" spans="1:11" ht="15.4" x14ac:dyDescent="0.45">
      <c r="A9" s="83">
        <v>3</v>
      </c>
      <c r="B9" s="83" t="s">
        <v>316</v>
      </c>
      <c r="C9" s="82" t="s">
        <v>325</v>
      </c>
    </row>
    <row r="10" spans="1:11" ht="15.4" x14ac:dyDescent="0.45">
      <c r="A10" s="83">
        <v>4</v>
      </c>
      <c r="B10" s="83" t="s">
        <v>323</v>
      </c>
      <c r="C10" s="82" t="s">
        <v>326</v>
      </c>
    </row>
    <row r="11" spans="1:11" ht="15.4" x14ac:dyDescent="0.45">
      <c r="A11" s="83">
        <v>5</v>
      </c>
      <c r="B11" s="83" t="s">
        <v>316</v>
      </c>
      <c r="C11" s="82" t="s">
        <v>529</v>
      </c>
    </row>
    <row r="12" spans="1:11" ht="15.4" x14ac:dyDescent="0.45">
      <c r="A12" s="83"/>
      <c r="B12" s="83"/>
      <c r="C12" s="82"/>
    </row>
    <row r="13" spans="1:11" ht="15.4" x14ac:dyDescent="0.45">
      <c r="A13" s="83"/>
      <c r="B13" s="83"/>
      <c r="C13" s="82"/>
    </row>
    <row r="14" spans="1:11" ht="15.4" x14ac:dyDescent="0.45">
      <c r="A14" s="83"/>
      <c r="B14" s="83"/>
      <c r="C14" s="82"/>
    </row>
    <row r="15" spans="1:11" ht="15.4" x14ac:dyDescent="0.45">
      <c r="A15" s="83"/>
      <c r="B15" s="83"/>
      <c r="C15" s="82"/>
    </row>
    <row r="16" spans="1:11" ht="15.4" x14ac:dyDescent="0.45">
      <c r="A16" s="83"/>
      <c r="B16" s="83"/>
      <c r="C16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E467C-95F4-482A-9D00-6E1D8AE476C4}">
  <dimension ref="A1:L210"/>
  <sheetViews>
    <sheetView workbookViewId="0">
      <selection activeCell="E13" sqref="E13"/>
    </sheetView>
  </sheetViews>
  <sheetFormatPr defaultColWidth="12.53125" defaultRowHeight="15.4" x14ac:dyDescent="0.45"/>
  <cols>
    <col min="1" max="1" width="17.73046875" style="131" customWidth="1"/>
    <col min="2" max="2" width="12.53125" style="25"/>
    <col min="3" max="4" width="12.53125" style="27"/>
    <col min="5" max="5" width="12.53125" style="25"/>
    <col min="6" max="6" width="12.53125" style="27"/>
    <col min="7" max="7" width="12.53125" style="25"/>
    <col min="8" max="8" width="12.796875" style="25" customWidth="1"/>
    <col min="9" max="10" width="12.53125" style="25"/>
    <col min="11" max="16384" width="12.53125" style="1"/>
  </cols>
  <sheetData>
    <row r="1" spans="1:11" ht="15.75" thickBot="1" x14ac:dyDescent="0.5">
      <c r="A1" s="67"/>
      <c r="B1" s="68" t="s">
        <v>327</v>
      </c>
      <c r="C1" s="68" t="s">
        <v>328</v>
      </c>
      <c r="D1" s="68" t="s">
        <v>329</v>
      </c>
      <c r="E1" s="68" t="s">
        <v>81</v>
      </c>
      <c r="F1" s="68" t="s">
        <v>330</v>
      </c>
      <c r="G1" s="68" t="s">
        <v>331</v>
      </c>
      <c r="H1" s="68" t="s">
        <v>332</v>
      </c>
      <c r="I1" s="68" t="s">
        <v>333</v>
      </c>
      <c r="J1" s="68" t="s">
        <v>334</v>
      </c>
      <c r="K1" s="69" t="s">
        <v>335</v>
      </c>
    </row>
    <row r="2" spans="1:11" ht="15.75" thickBot="1" x14ac:dyDescent="0.5">
      <c r="A2" s="75" t="s">
        <v>336</v>
      </c>
      <c r="B2" s="145"/>
      <c r="C2" s="147"/>
      <c r="D2" s="147"/>
      <c r="E2" s="147"/>
      <c r="F2" s="147"/>
      <c r="G2" s="147"/>
      <c r="H2" s="147"/>
      <c r="I2" s="147"/>
      <c r="J2" s="146"/>
      <c r="K2" s="70"/>
    </row>
    <row r="3" spans="1:11" ht="7.05" customHeight="1" thickBot="1" x14ac:dyDescent="0.5">
      <c r="A3" s="76"/>
      <c r="B3" s="91"/>
      <c r="C3" s="91"/>
      <c r="D3" s="91"/>
      <c r="E3" s="91"/>
      <c r="F3" s="91"/>
      <c r="G3" s="91"/>
      <c r="H3" s="91"/>
      <c r="I3" s="91"/>
      <c r="J3" s="91"/>
      <c r="K3" s="70"/>
    </row>
    <row r="4" spans="1:11" ht="15.75" thickBot="1" x14ac:dyDescent="0.5">
      <c r="A4" s="75" t="s">
        <v>337</v>
      </c>
      <c r="B4" s="84"/>
      <c r="C4" s="156" t="s">
        <v>338</v>
      </c>
      <c r="D4" s="158"/>
      <c r="E4" s="158"/>
      <c r="F4" s="157"/>
      <c r="G4" s="74" t="s">
        <v>339</v>
      </c>
      <c r="H4" s="84"/>
      <c r="I4" s="84"/>
      <c r="J4" s="84"/>
      <c r="K4" s="70"/>
    </row>
    <row r="5" spans="1:11" ht="15.75" thickBot="1" x14ac:dyDescent="0.5">
      <c r="A5" s="75" t="s">
        <v>340</v>
      </c>
      <c r="B5" s="156" t="s">
        <v>341</v>
      </c>
      <c r="C5" s="157"/>
      <c r="D5" s="156" t="s">
        <v>342</v>
      </c>
      <c r="E5" s="158"/>
      <c r="F5" s="157"/>
      <c r="G5" s="92"/>
      <c r="H5" s="84"/>
      <c r="I5" s="156" t="s">
        <v>343</v>
      </c>
      <c r="J5" s="158"/>
      <c r="K5" s="157"/>
    </row>
    <row r="6" spans="1:11" ht="7.05" customHeight="1" thickBot="1" x14ac:dyDescent="0.5">
      <c r="A6" s="76"/>
      <c r="B6" s="91"/>
      <c r="C6" s="91"/>
      <c r="D6" s="91"/>
      <c r="E6" s="91"/>
      <c r="F6" s="91"/>
      <c r="G6" s="91"/>
      <c r="H6" s="91"/>
      <c r="I6" s="91"/>
      <c r="J6" s="91"/>
      <c r="K6" s="70"/>
    </row>
    <row r="7" spans="1:11" ht="15.75" thickBot="1" x14ac:dyDescent="0.5">
      <c r="A7" s="75" t="s">
        <v>344</v>
      </c>
      <c r="B7" s="92"/>
      <c r="C7" s="92"/>
      <c r="D7" s="156" t="s">
        <v>345</v>
      </c>
      <c r="E7" s="158"/>
      <c r="F7" s="157"/>
      <c r="G7" s="74" t="s">
        <v>339</v>
      </c>
      <c r="H7" s="66" t="s">
        <v>346</v>
      </c>
      <c r="I7" s="91"/>
      <c r="J7" s="91"/>
      <c r="K7" s="70"/>
    </row>
    <row r="8" spans="1:11" ht="15.75" thickBot="1" x14ac:dyDescent="0.5">
      <c r="A8" s="75" t="s">
        <v>347</v>
      </c>
      <c r="B8" s="156" t="s">
        <v>348</v>
      </c>
      <c r="C8" s="157"/>
      <c r="D8" s="92"/>
      <c r="E8" s="92"/>
      <c r="F8" s="66" t="s">
        <v>349</v>
      </c>
      <c r="G8" s="91"/>
      <c r="H8" s="91"/>
      <c r="I8" s="156" t="s">
        <v>350</v>
      </c>
      <c r="J8" s="158"/>
      <c r="K8" s="157"/>
    </row>
    <row r="9" spans="1:11" ht="8.5500000000000007" customHeight="1" thickBot="1" x14ac:dyDescent="0.5">
      <c r="A9" s="76"/>
      <c r="B9" s="91"/>
      <c r="C9" s="91"/>
      <c r="D9" s="91"/>
      <c r="E9" s="91"/>
      <c r="F9" s="91"/>
      <c r="G9" s="91"/>
      <c r="H9" s="91"/>
      <c r="I9" s="91"/>
      <c r="J9" s="91"/>
      <c r="K9" s="70"/>
    </row>
    <row r="10" spans="1:11" ht="15.75" thickBot="1" x14ac:dyDescent="0.5">
      <c r="A10" s="75" t="s">
        <v>351</v>
      </c>
      <c r="B10" s="92"/>
      <c r="C10" s="92"/>
      <c r="D10" s="156" t="s">
        <v>352</v>
      </c>
      <c r="E10" s="157"/>
      <c r="F10" s="92"/>
      <c r="G10" s="74" t="s">
        <v>339</v>
      </c>
      <c r="H10" s="91"/>
      <c r="I10" s="91"/>
      <c r="J10" s="91"/>
      <c r="K10" s="70"/>
    </row>
    <row r="11" spans="1:11" ht="15.75" thickBot="1" x14ac:dyDescent="0.5">
      <c r="A11" s="75" t="s">
        <v>353</v>
      </c>
      <c r="B11" s="156" t="s">
        <v>354</v>
      </c>
      <c r="C11" s="158"/>
      <c r="D11" s="159"/>
      <c r="E11" s="92"/>
      <c r="F11" s="66" t="s">
        <v>349</v>
      </c>
      <c r="G11" s="91"/>
      <c r="H11" s="156" t="s">
        <v>355</v>
      </c>
      <c r="I11" s="158"/>
      <c r="J11" s="157"/>
      <c r="K11" s="70"/>
    </row>
    <row r="12" spans="1:11" ht="15.75" thickBot="1" x14ac:dyDescent="0.5">
      <c r="A12" s="77" t="s">
        <v>356</v>
      </c>
      <c r="B12" s="71"/>
      <c r="C12" s="71"/>
      <c r="D12" s="156" t="s">
        <v>357</v>
      </c>
      <c r="E12" s="157"/>
      <c r="F12" s="72"/>
      <c r="G12" s="71"/>
      <c r="H12" s="72"/>
      <c r="I12" s="72"/>
      <c r="J12" s="72"/>
      <c r="K12" s="73"/>
    </row>
    <row r="13" spans="1:11" ht="15.75" thickBot="1" x14ac:dyDescent="0.5">
      <c r="A13" s="84"/>
      <c r="B13" s="92"/>
      <c r="C13" s="92"/>
      <c r="D13" s="92"/>
      <c r="E13" s="92"/>
      <c r="F13" s="91"/>
      <c r="G13" s="92"/>
      <c r="H13" s="91"/>
      <c r="I13" s="91"/>
      <c r="J13" s="91"/>
      <c r="K13" s="91"/>
    </row>
    <row r="14" spans="1:11" x14ac:dyDescent="0.45">
      <c r="A14" s="93" t="s">
        <v>10</v>
      </c>
      <c r="B14" s="94" t="s">
        <v>0</v>
      </c>
      <c r="C14" s="94" t="s">
        <v>1</v>
      </c>
      <c r="D14" s="94" t="s">
        <v>2</v>
      </c>
      <c r="E14" s="94" t="s">
        <v>3</v>
      </c>
      <c r="F14" s="94" t="s">
        <v>4</v>
      </c>
      <c r="G14" s="94" t="s">
        <v>5</v>
      </c>
      <c r="H14" s="94" t="s">
        <v>6</v>
      </c>
      <c r="I14" s="94" t="s">
        <v>358</v>
      </c>
      <c r="J14" s="95"/>
      <c r="K14" s="96"/>
    </row>
    <row r="15" spans="1:11" x14ac:dyDescent="0.45">
      <c r="A15" s="75" t="s">
        <v>8</v>
      </c>
      <c r="B15" s="97">
        <v>15</v>
      </c>
      <c r="C15" s="97">
        <v>13</v>
      </c>
      <c r="D15" s="97">
        <v>17</v>
      </c>
      <c r="E15" s="97">
        <v>17</v>
      </c>
      <c r="F15" s="97">
        <v>12</v>
      </c>
      <c r="G15" s="97">
        <v>16</v>
      </c>
      <c r="H15" s="97">
        <v>10</v>
      </c>
      <c r="I15" s="97">
        <v>0</v>
      </c>
      <c r="J15" s="97"/>
      <c r="K15" s="70"/>
    </row>
    <row r="16" spans="1:11" x14ac:dyDescent="0.45">
      <c r="A16" s="75" t="s">
        <v>9</v>
      </c>
      <c r="B16" s="97">
        <v>15</v>
      </c>
      <c r="C16" s="97">
        <v>13</v>
      </c>
      <c r="D16" s="97">
        <v>17</v>
      </c>
      <c r="E16" s="97">
        <v>17</v>
      </c>
      <c r="F16" s="97">
        <v>12</v>
      </c>
      <c r="G16" s="97">
        <v>16</v>
      </c>
      <c r="H16" s="97">
        <v>11</v>
      </c>
      <c r="I16" s="97">
        <v>5</v>
      </c>
      <c r="J16" s="97"/>
      <c r="K16" s="70"/>
    </row>
    <row r="17" spans="1:11" ht="15.75" thickBot="1" x14ac:dyDescent="0.5">
      <c r="A17" s="77" t="s">
        <v>11</v>
      </c>
      <c r="B17" s="98">
        <f>SUM(B15:B16)</f>
        <v>30</v>
      </c>
      <c r="C17" s="98">
        <f t="shared" ref="C17:I17" si="0">SUM(C15:C16)</f>
        <v>26</v>
      </c>
      <c r="D17" s="98">
        <f t="shared" si="0"/>
        <v>34</v>
      </c>
      <c r="E17" s="98">
        <f t="shared" si="0"/>
        <v>34</v>
      </c>
      <c r="F17" s="98">
        <f t="shared" si="0"/>
        <v>24</v>
      </c>
      <c r="G17" s="98">
        <f t="shared" si="0"/>
        <v>32</v>
      </c>
      <c r="H17" s="98">
        <f t="shared" si="0"/>
        <v>21</v>
      </c>
      <c r="I17" s="98">
        <f t="shared" si="0"/>
        <v>5</v>
      </c>
      <c r="J17" s="98"/>
      <c r="K17" s="73"/>
    </row>
    <row r="18" spans="1:11" x14ac:dyDescent="0.45">
      <c r="A18" s="84"/>
      <c r="B18" s="97"/>
      <c r="C18" s="97"/>
      <c r="D18" s="97"/>
      <c r="E18" s="97"/>
      <c r="F18" s="97"/>
      <c r="G18" s="97"/>
      <c r="H18" s="97"/>
      <c r="I18" s="97"/>
      <c r="J18" s="97"/>
      <c r="K18" s="91"/>
    </row>
    <row r="19" spans="1:11" x14ac:dyDescent="0.45">
      <c r="A19" s="84"/>
      <c r="B19" s="92"/>
      <c r="C19" s="92"/>
      <c r="D19" s="92"/>
      <c r="E19" s="92"/>
      <c r="F19" s="91"/>
      <c r="G19" s="92"/>
      <c r="H19" s="91"/>
      <c r="I19" s="91"/>
      <c r="J19" s="91"/>
      <c r="K19" s="91"/>
    </row>
    <row r="20" spans="1:11" x14ac:dyDescent="0.45">
      <c r="A20" s="7" t="s">
        <v>17</v>
      </c>
      <c r="B20" s="8" t="s">
        <v>0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8" t="s">
        <v>358</v>
      </c>
      <c r="J20" s="8" t="s">
        <v>7</v>
      </c>
    </row>
    <row r="21" spans="1:11" x14ac:dyDescent="0.45">
      <c r="A21" s="9" t="s">
        <v>22</v>
      </c>
      <c r="B21" s="85"/>
      <c r="C21" s="11"/>
      <c r="D21" s="12" t="s">
        <v>359</v>
      </c>
      <c r="E21" s="13"/>
      <c r="F21" s="12" t="s">
        <v>359</v>
      </c>
      <c r="G21" s="13"/>
      <c r="H21" s="13"/>
      <c r="I21" s="99"/>
      <c r="J21" s="14"/>
    </row>
    <row r="22" spans="1:11" x14ac:dyDescent="0.45">
      <c r="A22" s="9" t="s">
        <v>24</v>
      </c>
      <c r="B22" s="85"/>
      <c r="C22" s="11"/>
      <c r="D22" s="12" t="s">
        <v>360</v>
      </c>
      <c r="E22" s="13"/>
      <c r="F22" s="12" t="s">
        <v>360</v>
      </c>
      <c r="G22" s="100"/>
      <c r="H22" s="16" t="s">
        <v>361</v>
      </c>
      <c r="I22" s="101"/>
      <c r="J22" s="14"/>
    </row>
    <row r="23" spans="1:11" x14ac:dyDescent="0.45">
      <c r="A23" s="9" t="s">
        <v>27</v>
      </c>
      <c r="B23" s="85"/>
      <c r="C23" s="11"/>
      <c r="D23" s="18" t="s">
        <v>362</v>
      </c>
      <c r="E23" s="13"/>
      <c r="F23" s="18" t="s">
        <v>362</v>
      </c>
      <c r="G23" s="100"/>
      <c r="H23" s="19" t="s">
        <v>363</v>
      </c>
      <c r="I23" s="101"/>
      <c r="J23" s="14"/>
    </row>
    <row r="24" spans="1:11" x14ac:dyDescent="0.45">
      <c r="A24" s="9" t="s">
        <v>29</v>
      </c>
      <c r="B24" s="16" t="s">
        <v>364</v>
      </c>
      <c r="C24" s="11"/>
      <c r="D24" s="12" t="s">
        <v>365</v>
      </c>
      <c r="E24" s="13"/>
      <c r="F24" s="12" t="s">
        <v>365</v>
      </c>
      <c r="G24" s="100"/>
      <c r="H24" s="16" t="s">
        <v>18</v>
      </c>
      <c r="I24" s="101"/>
      <c r="J24" s="14"/>
    </row>
    <row r="25" spans="1:11" x14ac:dyDescent="0.45">
      <c r="A25" s="54"/>
      <c r="B25" s="78"/>
      <c r="C25" s="102"/>
      <c r="D25" s="51"/>
      <c r="E25" s="103"/>
      <c r="F25" s="51"/>
      <c r="G25" s="51"/>
      <c r="H25" s="78"/>
      <c r="I25" s="104"/>
      <c r="J25" s="81"/>
    </row>
    <row r="26" spans="1:11" x14ac:dyDescent="0.45">
      <c r="A26" s="7" t="s">
        <v>19</v>
      </c>
      <c r="B26" s="8" t="s">
        <v>0</v>
      </c>
      <c r="C26" s="8" t="s">
        <v>1</v>
      </c>
      <c r="D26" s="8" t="s">
        <v>2</v>
      </c>
      <c r="E26" s="8" t="s">
        <v>3</v>
      </c>
      <c r="F26" s="8" t="s">
        <v>4</v>
      </c>
      <c r="G26" s="8" t="s">
        <v>5</v>
      </c>
      <c r="H26" s="8" t="s">
        <v>6</v>
      </c>
      <c r="I26" s="8" t="s">
        <v>358</v>
      </c>
      <c r="J26" s="8" t="s">
        <v>7</v>
      </c>
    </row>
    <row r="27" spans="1:11" x14ac:dyDescent="0.45">
      <c r="A27" s="85" t="s">
        <v>22</v>
      </c>
      <c r="B27" s="19" t="s">
        <v>366</v>
      </c>
      <c r="C27" s="105"/>
      <c r="D27" s="18" t="s">
        <v>367</v>
      </c>
      <c r="E27" s="106"/>
      <c r="F27" s="18" t="s">
        <v>367</v>
      </c>
      <c r="G27" s="107"/>
      <c r="H27" s="19" t="s">
        <v>368</v>
      </c>
      <c r="I27" s="106"/>
      <c r="J27" s="14"/>
    </row>
    <row r="28" spans="1:11" x14ac:dyDescent="0.45">
      <c r="A28" s="85" t="s">
        <v>24</v>
      </c>
      <c r="B28" s="16" t="s">
        <v>30</v>
      </c>
      <c r="C28" s="108"/>
      <c r="D28" s="18" t="s">
        <v>369</v>
      </c>
      <c r="E28" s="108"/>
      <c r="F28" s="18" t="s">
        <v>369</v>
      </c>
      <c r="G28" s="100"/>
      <c r="H28" s="16" t="s">
        <v>370</v>
      </c>
      <c r="I28" s="101"/>
      <c r="J28" s="14"/>
    </row>
    <row r="29" spans="1:11" ht="30" x14ac:dyDescent="0.45">
      <c r="A29" s="23" t="s">
        <v>33</v>
      </c>
      <c r="B29" s="19" t="s">
        <v>371</v>
      </c>
      <c r="C29" s="11"/>
      <c r="D29" s="100"/>
      <c r="E29" s="13"/>
      <c r="F29" s="100"/>
      <c r="G29" s="100"/>
      <c r="H29" s="13"/>
      <c r="I29" s="101"/>
      <c r="J29" s="14"/>
    </row>
    <row r="30" spans="1:11" x14ac:dyDescent="0.45">
      <c r="A30" s="85" t="s">
        <v>36</v>
      </c>
      <c r="B30" s="85"/>
      <c r="C30" s="86"/>
      <c r="D30" s="107"/>
      <c r="E30" s="86"/>
      <c r="F30" s="107"/>
      <c r="G30" s="100"/>
      <c r="H30" s="19" t="s">
        <v>372</v>
      </c>
      <c r="I30" s="106"/>
      <c r="J30" s="14"/>
    </row>
    <row r="31" spans="1:11" ht="30" x14ac:dyDescent="0.45">
      <c r="A31" s="23" t="s">
        <v>39</v>
      </c>
      <c r="B31" s="85"/>
      <c r="C31" s="86"/>
      <c r="D31" s="12" t="s">
        <v>373</v>
      </c>
      <c r="E31" s="86"/>
      <c r="F31" s="12" t="s">
        <v>373</v>
      </c>
      <c r="G31" s="107"/>
      <c r="H31" s="86"/>
      <c r="I31" s="106"/>
      <c r="J31" s="14"/>
    </row>
    <row r="32" spans="1:11" ht="30" x14ac:dyDescent="0.45">
      <c r="A32" s="85" t="s">
        <v>41</v>
      </c>
      <c r="B32" s="85"/>
      <c r="C32" s="108"/>
      <c r="D32" s="24" t="s">
        <v>374</v>
      </c>
      <c r="E32" s="14"/>
      <c r="F32" s="107"/>
      <c r="G32" s="107"/>
      <c r="H32" s="86"/>
      <c r="I32" s="100"/>
      <c r="J32" s="14"/>
    </row>
    <row r="33" spans="1:10" ht="30" x14ac:dyDescent="0.45">
      <c r="A33" s="85" t="s">
        <v>43</v>
      </c>
      <c r="B33" s="16" t="s">
        <v>375</v>
      </c>
      <c r="C33" s="26" t="s">
        <v>28</v>
      </c>
      <c r="D33" s="18" t="s">
        <v>376</v>
      </c>
      <c r="E33" s="86"/>
      <c r="F33" s="18" t="s">
        <v>376</v>
      </c>
      <c r="G33" s="107"/>
      <c r="H33" s="16" t="s">
        <v>377</v>
      </c>
      <c r="I33" s="106"/>
      <c r="J33" s="14"/>
    </row>
    <row r="34" spans="1:10" x14ac:dyDescent="0.45">
      <c r="A34" s="85" t="s">
        <v>378</v>
      </c>
      <c r="B34" s="85"/>
      <c r="C34" s="29"/>
      <c r="D34" s="29"/>
      <c r="E34" s="13"/>
      <c r="F34" s="100"/>
      <c r="G34" s="28" t="s">
        <v>42</v>
      </c>
      <c r="H34" s="107"/>
      <c r="I34" s="107"/>
      <c r="J34" s="14"/>
    </row>
    <row r="35" spans="1:10" x14ac:dyDescent="0.45">
      <c r="A35" s="85" t="s">
        <v>379</v>
      </c>
      <c r="B35" s="85"/>
      <c r="C35" s="29"/>
      <c r="D35" s="100"/>
      <c r="E35" s="30" t="s">
        <v>21</v>
      </c>
      <c r="F35" s="100"/>
      <c r="G35" s="107"/>
      <c r="H35" s="107"/>
      <c r="I35" s="107"/>
      <c r="J35" s="14"/>
    </row>
    <row r="36" spans="1:10" ht="30" x14ac:dyDescent="0.45">
      <c r="A36" s="85" t="s">
        <v>46</v>
      </c>
      <c r="B36" s="14"/>
      <c r="C36" s="29"/>
      <c r="D36" s="100"/>
      <c r="E36" s="14"/>
      <c r="F36" s="100"/>
      <c r="G36" s="107"/>
      <c r="H36" s="19" t="s">
        <v>380</v>
      </c>
      <c r="I36" s="106"/>
      <c r="J36" s="14"/>
    </row>
    <row r="37" spans="1:10" x14ac:dyDescent="0.45">
      <c r="A37" s="54"/>
      <c r="B37" s="81"/>
      <c r="C37" s="109"/>
      <c r="D37" s="51"/>
      <c r="E37" s="81"/>
      <c r="F37" s="51"/>
      <c r="G37" s="46"/>
      <c r="H37" s="54"/>
      <c r="I37" s="80"/>
      <c r="J37" s="81"/>
    </row>
    <row r="38" spans="1:10" x14ac:dyDescent="0.45">
      <c r="A38" s="7" t="s">
        <v>40</v>
      </c>
      <c r="B38" s="8" t="s">
        <v>0</v>
      </c>
      <c r="C38" s="8" t="s">
        <v>1</v>
      </c>
      <c r="D38" s="8" t="s">
        <v>2</v>
      </c>
      <c r="E38" s="8" t="s">
        <v>3</v>
      </c>
      <c r="F38" s="8" t="s">
        <v>4</v>
      </c>
      <c r="G38" s="8" t="s">
        <v>5</v>
      </c>
      <c r="H38" s="8" t="s">
        <v>6</v>
      </c>
      <c r="I38" s="8" t="s">
        <v>358</v>
      </c>
      <c r="J38" s="8" t="s">
        <v>7</v>
      </c>
    </row>
    <row r="39" spans="1:10" x14ac:dyDescent="0.45">
      <c r="A39" s="31" t="s">
        <v>48</v>
      </c>
      <c r="B39" s="110"/>
      <c r="C39" s="86"/>
      <c r="D39" s="86"/>
      <c r="E39" s="14"/>
      <c r="F39" s="86"/>
      <c r="G39" s="14"/>
      <c r="H39" s="86"/>
      <c r="I39" s="86"/>
      <c r="J39" s="14"/>
    </row>
    <row r="40" spans="1:10" s="111" customFormat="1" x14ac:dyDescent="0.45">
      <c r="A40" s="31" t="s">
        <v>381</v>
      </c>
      <c r="B40" s="110"/>
      <c r="C40" s="32" t="s">
        <v>23</v>
      </c>
      <c r="D40" s="86"/>
      <c r="E40" s="100"/>
      <c r="F40" s="86"/>
      <c r="G40" s="19" t="s">
        <v>38</v>
      </c>
      <c r="H40" s="86"/>
      <c r="I40" s="86"/>
      <c r="J40" s="14"/>
    </row>
    <row r="41" spans="1:10" s="111" customFormat="1" x14ac:dyDescent="0.45">
      <c r="A41" s="33" t="s">
        <v>51</v>
      </c>
      <c r="B41" s="110"/>
      <c r="C41" s="14"/>
      <c r="D41" s="29"/>
      <c r="E41" s="100"/>
      <c r="F41" s="86"/>
      <c r="G41" s="28" t="s">
        <v>382</v>
      </c>
      <c r="H41" s="86"/>
      <c r="I41" s="86"/>
      <c r="J41" s="14"/>
    </row>
    <row r="42" spans="1:10" s="111" customFormat="1" x14ac:dyDescent="0.45">
      <c r="A42" s="33" t="s">
        <v>54</v>
      </c>
      <c r="B42" s="110"/>
      <c r="C42" s="86"/>
      <c r="D42" s="86"/>
      <c r="E42" s="34" t="s">
        <v>26</v>
      </c>
      <c r="F42" s="86"/>
      <c r="G42" s="112"/>
      <c r="H42" s="86"/>
      <c r="I42" s="86"/>
      <c r="J42" s="14"/>
    </row>
    <row r="43" spans="1:10" ht="45" x14ac:dyDescent="0.45">
      <c r="A43" s="33" t="s">
        <v>56</v>
      </c>
      <c r="B43" s="19" t="s">
        <v>383</v>
      </c>
      <c r="C43" s="26" t="s">
        <v>37</v>
      </c>
      <c r="D43" s="113"/>
      <c r="E43" s="36" t="s">
        <v>35</v>
      </c>
      <c r="F43" s="113"/>
      <c r="G43" s="113"/>
      <c r="H43" s="16" t="s">
        <v>384</v>
      </c>
      <c r="I43" s="100"/>
      <c r="J43" s="14"/>
    </row>
    <row r="44" spans="1:10" ht="45" x14ac:dyDescent="0.45">
      <c r="A44" s="33" t="s">
        <v>58</v>
      </c>
      <c r="B44" s="85"/>
      <c r="C44" s="113"/>
      <c r="D44" s="29"/>
      <c r="E44" s="36" t="s">
        <v>35</v>
      </c>
      <c r="F44" s="113"/>
      <c r="G44" s="19" t="s">
        <v>47</v>
      </c>
      <c r="H44" s="113"/>
      <c r="I44" s="114"/>
      <c r="J44" s="14"/>
    </row>
    <row r="45" spans="1:10" x14ac:dyDescent="0.45">
      <c r="A45" s="33" t="s">
        <v>60</v>
      </c>
      <c r="B45" s="110"/>
      <c r="C45" s="113"/>
      <c r="D45" s="24" t="s">
        <v>385</v>
      </c>
      <c r="E45" s="107"/>
      <c r="F45" s="113"/>
      <c r="G45" s="28" t="s">
        <v>386</v>
      </c>
      <c r="H45" s="113"/>
      <c r="I45" s="114"/>
      <c r="J45" s="14"/>
    </row>
    <row r="46" spans="1:10" x14ac:dyDescent="0.45">
      <c r="A46" s="33" t="s">
        <v>62</v>
      </c>
      <c r="B46" s="110"/>
      <c r="C46" s="113"/>
      <c r="D46" s="113"/>
      <c r="E46" s="30" t="s">
        <v>44</v>
      </c>
      <c r="F46" s="113"/>
      <c r="G46" s="113"/>
      <c r="H46" s="113"/>
      <c r="I46" s="114"/>
      <c r="J46" s="14"/>
    </row>
    <row r="47" spans="1:10" ht="30" x14ac:dyDescent="0.45">
      <c r="A47" s="37" t="s">
        <v>64</v>
      </c>
      <c r="B47" s="16" t="s">
        <v>387</v>
      </c>
      <c r="C47" s="32" t="s">
        <v>32</v>
      </c>
      <c r="D47" s="29"/>
      <c r="E47" s="86"/>
      <c r="F47" s="113"/>
      <c r="G47" s="113"/>
      <c r="H47" s="19" t="s">
        <v>388</v>
      </c>
      <c r="I47" s="100"/>
      <c r="J47" s="14"/>
    </row>
    <row r="48" spans="1:10" x14ac:dyDescent="0.45">
      <c r="A48" s="37" t="s">
        <v>66</v>
      </c>
      <c r="B48" s="108"/>
      <c r="C48" s="29"/>
      <c r="D48" s="115"/>
      <c r="E48" s="14"/>
      <c r="F48" s="115"/>
      <c r="G48" s="19" t="s">
        <v>55</v>
      </c>
      <c r="H48" s="115"/>
      <c r="I48" s="115"/>
      <c r="J48" s="14"/>
    </row>
    <row r="49" spans="1:10" ht="30" x14ac:dyDescent="0.45">
      <c r="A49" s="37" t="s">
        <v>67</v>
      </c>
      <c r="B49" s="110"/>
      <c r="C49" s="86"/>
      <c r="D49" s="24" t="s">
        <v>389</v>
      </c>
      <c r="E49" s="100"/>
      <c r="F49" s="86"/>
      <c r="G49" s="28" t="s">
        <v>61</v>
      </c>
      <c r="H49" s="115"/>
      <c r="I49" s="115"/>
      <c r="J49" s="14"/>
    </row>
    <row r="50" spans="1:10" x14ac:dyDescent="0.45">
      <c r="A50" s="37" t="s">
        <v>69</v>
      </c>
      <c r="B50" s="110"/>
      <c r="C50" s="86"/>
      <c r="D50" s="29"/>
      <c r="E50" s="34" t="s">
        <v>50</v>
      </c>
      <c r="F50" s="86"/>
      <c r="G50" s="14"/>
      <c r="H50" s="115"/>
      <c r="I50" s="116"/>
      <c r="J50" s="14"/>
    </row>
    <row r="51" spans="1:10" x14ac:dyDescent="0.45">
      <c r="A51" s="37" t="s">
        <v>390</v>
      </c>
      <c r="B51" s="110"/>
      <c r="C51" s="86"/>
      <c r="D51" s="29"/>
      <c r="E51" s="29"/>
      <c r="F51" s="86"/>
      <c r="G51" s="14"/>
      <c r="H51" s="115"/>
      <c r="I51" s="28" t="s">
        <v>391</v>
      </c>
      <c r="J51" s="14"/>
    </row>
    <row r="52" spans="1:10" x14ac:dyDescent="0.45">
      <c r="A52" s="39" t="s">
        <v>72</v>
      </c>
      <c r="B52" s="19" t="s">
        <v>73</v>
      </c>
      <c r="C52" s="29"/>
      <c r="D52" s="113"/>
      <c r="E52" s="113"/>
      <c r="F52" s="113"/>
      <c r="G52" s="113"/>
      <c r="H52" s="113"/>
      <c r="I52" s="100"/>
      <c r="J52" s="14"/>
    </row>
    <row r="53" spans="1:10" x14ac:dyDescent="0.45">
      <c r="A53" s="39" t="s">
        <v>77</v>
      </c>
      <c r="B53" s="85"/>
      <c r="C53" s="85"/>
      <c r="D53" s="29"/>
      <c r="E53" s="14"/>
      <c r="F53" s="113"/>
      <c r="G53" s="19" t="s">
        <v>65</v>
      </c>
      <c r="H53" s="113"/>
      <c r="I53" s="100"/>
      <c r="J53" s="14"/>
    </row>
    <row r="54" spans="1:10" ht="30" x14ac:dyDescent="0.45">
      <c r="A54" s="39" t="s">
        <v>80</v>
      </c>
      <c r="B54" s="85"/>
      <c r="C54" s="85"/>
      <c r="D54" s="24" t="s">
        <v>392</v>
      </c>
      <c r="E54" s="113"/>
      <c r="F54" s="113"/>
      <c r="G54" s="28" t="s">
        <v>68</v>
      </c>
      <c r="H54" s="113"/>
      <c r="I54" s="100"/>
      <c r="J54" s="14"/>
    </row>
    <row r="55" spans="1:10" x14ac:dyDescent="0.45">
      <c r="A55" s="39" t="s">
        <v>82</v>
      </c>
      <c r="B55" s="85"/>
      <c r="C55" s="117"/>
      <c r="D55" s="113"/>
      <c r="E55" s="30" t="s">
        <v>59</v>
      </c>
      <c r="F55" s="113"/>
      <c r="G55" s="113"/>
      <c r="H55" s="113"/>
      <c r="I55" s="114"/>
      <c r="J55" s="14"/>
    </row>
    <row r="56" spans="1:10" x14ac:dyDescent="0.45">
      <c r="A56" s="37" t="s">
        <v>393</v>
      </c>
      <c r="B56" s="110"/>
      <c r="C56" s="86"/>
      <c r="D56" s="29"/>
      <c r="E56" s="29"/>
      <c r="F56" s="86"/>
      <c r="G56" s="14"/>
      <c r="H56" s="115"/>
      <c r="I56" s="28" t="s">
        <v>394</v>
      </c>
      <c r="J56" s="14"/>
    </row>
    <row r="57" spans="1:10" x14ac:dyDescent="0.45">
      <c r="A57" s="39" t="s">
        <v>85</v>
      </c>
      <c r="B57" s="16" t="s">
        <v>95</v>
      </c>
      <c r="C57" s="26" t="s">
        <v>53</v>
      </c>
      <c r="D57" s="29"/>
      <c r="E57" s="107"/>
      <c r="F57" s="107"/>
      <c r="G57" s="107"/>
      <c r="H57" s="107"/>
      <c r="I57" s="100"/>
      <c r="J57" s="14"/>
    </row>
    <row r="58" spans="1:10" x14ac:dyDescent="0.45">
      <c r="A58" s="39" t="s">
        <v>87</v>
      </c>
      <c r="B58" s="108"/>
      <c r="C58" s="107"/>
      <c r="D58" s="107"/>
      <c r="E58" s="107"/>
      <c r="F58" s="107"/>
      <c r="G58" s="19" t="s">
        <v>71</v>
      </c>
      <c r="H58" s="107"/>
      <c r="I58" s="100"/>
      <c r="J58" s="14"/>
    </row>
    <row r="59" spans="1:10" x14ac:dyDescent="0.45">
      <c r="A59" s="39"/>
      <c r="B59" s="108"/>
      <c r="C59" s="107"/>
      <c r="D59" s="107"/>
      <c r="E59" s="107"/>
      <c r="F59" s="107"/>
      <c r="G59" s="19"/>
      <c r="H59" s="107"/>
      <c r="I59" s="100"/>
      <c r="J59" s="14"/>
    </row>
    <row r="60" spans="1:10" s="118" customFormat="1" x14ac:dyDescent="0.45">
      <c r="A60" s="54"/>
      <c r="B60" s="78"/>
      <c r="C60" s="46"/>
      <c r="D60" s="46"/>
      <c r="E60" s="46"/>
      <c r="F60" s="46"/>
      <c r="G60" s="54"/>
      <c r="H60" s="46"/>
      <c r="I60" s="51"/>
      <c r="J60" s="81"/>
    </row>
    <row r="61" spans="1:10" x14ac:dyDescent="0.45">
      <c r="A61" s="7" t="s">
        <v>81</v>
      </c>
      <c r="B61" s="8" t="s">
        <v>0</v>
      </c>
      <c r="C61" s="8" t="s">
        <v>1</v>
      </c>
      <c r="D61" s="8" t="s">
        <v>2</v>
      </c>
      <c r="E61" s="8" t="s">
        <v>3</v>
      </c>
      <c r="F61" s="8" t="s">
        <v>4</v>
      </c>
      <c r="G61" s="8" t="s">
        <v>5</v>
      </c>
      <c r="H61" s="8" t="s">
        <v>6</v>
      </c>
      <c r="I61" s="8" t="s">
        <v>358</v>
      </c>
      <c r="J61" s="8" t="s">
        <v>7</v>
      </c>
    </row>
    <row r="62" spans="1:10" ht="30" x14ac:dyDescent="0.45">
      <c r="A62" s="85" t="s">
        <v>89</v>
      </c>
      <c r="B62" s="85"/>
      <c r="C62" s="106"/>
      <c r="D62" s="24" t="s">
        <v>395</v>
      </c>
      <c r="E62" s="106"/>
      <c r="F62" s="106"/>
      <c r="G62" s="28" t="s">
        <v>79</v>
      </c>
      <c r="H62" s="106"/>
      <c r="I62" s="106"/>
      <c r="J62" s="99"/>
    </row>
    <row r="63" spans="1:10" x14ac:dyDescent="0.45">
      <c r="A63" s="85" t="s">
        <v>91</v>
      </c>
      <c r="B63" s="85"/>
      <c r="C63" s="106"/>
      <c r="D63" s="100"/>
      <c r="E63" s="99"/>
      <c r="F63" s="106"/>
      <c r="G63" s="58" t="s">
        <v>83</v>
      </c>
      <c r="I63" s="106"/>
      <c r="J63" s="99"/>
    </row>
    <row r="64" spans="1:10" x14ac:dyDescent="0.45">
      <c r="A64" s="85" t="s">
        <v>92</v>
      </c>
      <c r="B64" s="85"/>
      <c r="C64" s="106"/>
      <c r="D64" s="106"/>
      <c r="E64" s="34" t="s">
        <v>70</v>
      </c>
      <c r="F64" s="99"/>
      <c r="G64" s="106"/>
      <c r="H64" s="106"/>
      <c r="I64" s="106"/>
      <c r="J64" s="99"/>
    </row>
    <row r="65" spans="1:10" x14ac:dyDescent="0.45">
      <c r="A65" s="37" t="s">
        <v>396</v>
      </c>
      <c r="B65" s="110"/>
      <c r="C65" s="86"/>
      <c r="D65" s="29"/>
      <c r="E65" s="29"/>
      <c r="F65" s="86"/>
      <c r="G65" s="14"/>
      <c r="H65" s="115"/>
      <c r="I65" s="28" t="s">
        <v>397</v>
      </c>
      <c r="J65" s="14"/>
    </row>
    <row r="66" spans="1:10" ht="30" x14ac:dyDescent="0.45">
      <c r="A66" s="85" t="s">
        <v>94</v>
      </c>
      <c r="B66" s="19" t="s">
        <v>106</v>
      </c>
      <c r="C66" s="32" t="s">
        <v>45</v>
      </c>
      <c r="D66" s="86"/>
      <c r="E66" s="86"/>
      <c r="F66" s="86"/>
      <c r="G66" s="86"/>
      <c r="H66" s="86"/>
      <c r="I66" s="14"/>
      <c r="J66" s="43" t="s">
        <v>398</v>
      </c>
    </row>
    <row r="67" spans="1:10" x14ac:dyDescent="0.45">
      <c r="A67" s="85" t="s">
        <v>100</v>
      </c>
      <c r="B67" s="85"/>
      <c r="C67" s="117"/>
      <c r="D67" s="86"/>
      <c r="E67" s="86"/>
      <c r="F67" s="86"/>
      <c r="G67" s="19" t="s">
        <v>78</v>
      </c>
      <c r="H67" s="86"/>
      <c r="I67" s="100"/>
      <c r="J67" s="14"/>
    </row>
    <row r="68" spans="1:10" ht="45" x14ac:dyDescent="0.45">
      <c r="A68" s="23" t="s">
        <v>101</v>
      </c>
      <c r="B68" s="85"/>
      <c r="C68" s="29"/>
      <c r="D68" s="86"/>
      <c r="E68" s="86"/>
      <c r="F68" s="86"/>
      <c r="G68" s="85"/>
      <c r="H68" s="58" t="s">
        <v>399</v>
      </c>
      <c r="I68" s="14"/>
      <c r="J68" s="14"/>
    </row>
    <row r="69" spans="1:10" ht="30" x14ac:dyDescent="0.45">
      <c r="A69" s="85" t="s">
        <v>102</v>
      </c>
      <c r="B69" s="85"/>
      <c r="C69" s="117"/>
      <c r="D69" s="24" t="s">
        <v>400</v>
      </c>
      <c r="E69" s="86"/>
      <c r="F69" s="86"/>
      <c r="G69" s="28" t="s">
        <v>90</v>
      </c>
      <c r="H69" s="86"/>
      <c r="I69" s="100"/>
      <c r="J69" s="14"/>
    </row>
    <row r="70" spans="1:10" x14ac:dyDescent="0.45">
      <c r="A70" s="85" t="s">
        <v>103</v>
      </c>
      <c r="B70" s="85"/>
      <c r="C70" s="117"/>
      <c r="D70" s="100"/>
      <c r="E70" s="86"/>
      <c r="F70" s="86"/>
      <c r="G70" s="58" t="s">
        <v>83</v>
      </c>
      <c r="I70" s="106"/>
      <c r="J70" s="14"/>
    </row>
    <row r="71" spans="1:10" x14ac:dyDescent="0.45">
      <c r="A71" s="85" t="s">
        <v>105</v>
      </c>
      <c r="B71" s="85"/>
      <c r="C71" s="117"/>
      <c r="D71" s="86"/>
      <c r="E71" s="30" t="s">
        <v>84</v>
      </c>
      <c r="F71" s="86"/>
      <c r="G71" s="86"/>
      <c r="H71" s="86"/>
      <c r="I71" s="100"/>
      <c r="J71" s="14"/>
    </row>
    <row r="72" spans="1:10" x14ac:dyDescent="0.45">
      <c r="A72" s="37" t="s">
        <v>401</v>
      </c>
      <c r="B72" s="110"/>
      <c r="C72" s="86"/>
      <c r="D72" s="29"/>
      <c r="E72" s="29"/>
      <c r="F72" s="86"/>
      <c r="G72" s="14"/>
      <c r="H72" s="115"/>
      <c r="I72" s="28" t="s">
        <v>402</v>
      </c>
      <c r="J72" s="14"/>
    </row>
    <row r="73" spans="1:10" ht="45" x14ac:dyDescent="0.45">
      <c r="A73" s="85" t="s">
        <v>109</v>
      </c>
      <c r="B73" s="16" t="s">
        <v>118</v>
      </c>
      <c r="C73" s="26" t="s">
        <v>74</v>
      </c>
      <c r="D73" s="107"/>
      <c r="E73" s="58" t="s">
        <v>97</v>
      </c>
      <c r="F73" s="58" t="s">
        <v>98</v>
      </c>
      <c r="G73" s="58" t="s">
        <v>98</v>
      </c>
      <c r="H73" s="58" t="s">
        <v>403</v>
      </c>
      <c r="I73" s="14"/>
      <c r="J73" s="14"/>
    </row>
    <row r="74" spans="1:10" ht="30" x14ac:dyDescent="0.45">
      <c r="A74" s="85" t="s">
        <v>110</v>
      </c>
      <c r="B74" s="85"/>
      <c r="C74" s="29"/>
      <c r="D74" s="107"/>
      <c r="E74" s="14"/>
      <c r="F74" s="107"/>
      <c r="G74" s="19" t="s">
        <v>88</v>
      </c>
      <c r="H74" s="107"/>
      <c r="I74" s="14"/>
      <c r="J74" s="43" t="s">
        <v>404</v>
      </c>
    </row>
    <row r="75" spans="1:10" ht="30" x14ac:dyDescent="0.45">
      <c r="A75" s="85" t="s">
        <v>111</v>
      </c>
      <c r="B75" s="85"/>
      <c r="C75" s="107"/>
      <c r="D75" s="24" t="s">
        <v>405</v>
      </c>
      <c r="E75" s="107"/>
      <c r="F75" s="107"/>
      <c r="G75" s="28" t="s">
        <v>406</v>
      </c>
      <c r="H75" s="107"/>
      <c r="I75" s="107"/>
      <c r="J75" s="14"/>
    </row>
    <row r="76" spans="1:10" x14ac:dyDescent="0.45">
      <c r="A76" s="85" t="s">
        <v>112</v>
      </c>
      <c r="B76" s="85"/>
      <c r="C76" s="107"/>
      <c r="D76" s="100"/>
      <c r="E76" s="107"/>
      <c r="F76" s="107"/>
      <c r="G76" s="58" t="s">
        <v>83</v>
      </c>
      <c r="I76" s="106"/>
      <c r="J76" s="14"/>
    </row>
    <row r="77" spans="1:10" x14ac:dyDescent="0.45">
      <c r="A77" s="85" t="s">
        <v>114</v>
      </c>
      <c r="B77" s="85"/>
      <c r="C77" s="29"/>
      <c r="D77" s="107"/>
      <c r="E77" s="34" t="s">
        <v>93</v>
      </c>
      <c r="F77" s="29"/>
      <c r="G77" s="107"/>
      <c r="H77" s="107"/>
      <c r="I77" s="100"/>
      <c r="J77" s="14"/>
    </row>
    <row r="78" spans="1:10" x14ac:dyDescent="0.45">
      <c r="A78" s="37" t="s">
        <v>401</v>
      </c>
      <c r="B78" s="110"/>
      <c r="C78" s="86"/>
      <c r="D78" s="29"/>
      <c r="E78" s="29"/>
      <c r="F78" s="86"/>
      <c r="G78" s="14"/>
      <c r="H78" s="115"/>
      <c r="I78" s="28" t="s">
        <v>407</v>
      </c>
      <c r="J78" s="14"/>
    </row>
    <row r="79" spans="1:10" ht="45" x14ac:dyDescent="0.45">
      <c r="A79" s="85" t="s">
        <v>116</v>
      </c>
      <c r="B79" s="19" t="s">
        <v>130</v>
      </c>
      <c r="C79" s="32" t="s">
        <v>63</v>
      </c>
      <c r="D79" s="29"/>
      <c r="E79" s="58" t="s">
        <v>75</v>
      </c>
      <c r="F79" s="58" t="s">
        <v>75</v>
      </c>
      <c r="G79" s="58" t="s">
        <v>75</v>
      </c>
      <c r="H79" s="58" t="s">
        <v>408</v>
      </c>
      <c r="I79" s="14"/>
      <c r="J79" s="14"/>
    </row>
    <row r="80" spans="1:10" s="3" customFormat="1" ht="30" x14ac:dyDescent="0.45">
      <c r="A80" s="85" t="s">
        <v>117</v>
      </c>
      <c r="B80" s="85"/>
      <c r="C80" s="117"/>
      <c r="D80" s="106"/>
      <c r="E80" s="119"/>
      <c r="F80" s="106"/>
      <c r="G80" s="19" t="s">
        <v>409</v>
      </c>
      <c r="H80" s="119"/>
      <c r="I80" s="45"/>
      <c r="J80" s="43" t="s">
        <v>410</v>
      </c>
    </row>
    <row r="81" spans="1:10" ht="30" x14ac:dyDescent="0.45">
      <c r="A81" s="85" t="s">
        <v>120</v>
      </c>
      <c r="B81" s="85"/>
      <c r="C81" s="117"/>
      <c r="D81" s="106"/>
      <c r="E81" s="119"/>
      <c r="F81" s="106"/>
      <c r="G81" s="28" t="s">
        <v>411</v>
      </c>
      <c r="H81" s="119"/>
      <c r="I81" s="100"/>
      <c r="J81" s="14"/>
    </row>
    <row r="82" spans="1:10" ht="30" x14ac:dyDescent="0.45">
      <c r="A82" s="85" t="s">
        <v>121</v>
      </c>
      <c r="B82" s="85"/>
      <c r="C82" s="117"/>
      <c r="D82" s="29"/>
      <c r="E82" s="119"/>
      <c r="F82" s="106"/>
      <c r="G82" s="28" t="s">
        <v>411</v>
      </c>
      <c r="H82" s="119"/>
      <c r="I82" s="119"/>
      <c r="J82" s="14"/>
    </row>
    <row r="83" spans="1:10" ht="45" x14ac:dyDescent="0.45">
      <c r="A83" s="85" t="s">
        <v>122</v>
      </c>
      <c r="B83" s="85"/>
      <c r="C83" s="29"/>
      <c r="D83" s="100"/>
      <c r="E83" s="119"/>
      <c r="F83" s="106"/>
      <c r="G83" s="28" t="s">
        <v>411</v>
      </c>
      <c r="H83" s="58" t="s">
        <v>412</v>
      </c>
      <c r="I83" s="14"/>
      <c r="J83" s="14"/>
    </row>
    <row r="84" spans="1:10" ht="30" x14ac:dyDescent="0.45">
      <c r="A84" s="85" t="s">
        <v>124</v>
      </c>
      <c r="B84" s="85"/>
      <c r="C84" s="117"/>
      <c r="D84" s="106"/>
      <c r="E84" s="30" t="s">
        <v>104</v>
      </c>
      <c r="F84" s="106"/>
      <c r="G84" s="28" t="s">
        <v>411</v>
      </c>
      <c r="H84" s="119"/>
      <c r="I84" s="119"/>
      <c r="J84" s="14"/>
    </row>
    <row r="85" spans="1:10" ht="45" x14ac:dyDescent="0.45">
      <c r="A85" s="85" t="s">
        <v>125</v>
      </c>
      <c r="B85" s="85"/>
      <c r="C85" s="117"/>
      <c r="D85" s="106"/>
      <c r="E85" s="14"/>
      <c r="F85" s="106"/>
      <c r="G85" s="28" t="s">
        <v>411</v>
      </c>
      <c r="H85" s="58" t="s">
        <v>413</v>
      </c>
      <c r="I85" s="14"/>
      <c r="J85" s="14"/>
    </row>
    <row r="86" spans="1:10" ht="45" x14ac:dyDescent="0.45">
      <c r="A86" s="85" t="s">
        <v>127</v>
      </c>
      <c r="B86" s="16" t="s">
        <v>143</v>
      </c>
      <c r="C86" s="26" t="s">
        <v>107</v>
      </c>
      <c r="D86" s="29"/>
      <c r="E86" s="110"/>
      <c r="F86" s="110"/>
      <c r="G86" s="28" t="s">
        <v>411</v>
      </c>
      <c r="H86" s="110"/>
      <c r="I86" s="46"/>
      <c r="J86" s="47" t="s">
        <v>414</v>
      </c>
    </row>
    <row r="87" spans="1:10" ht="30" x14ac:dyDescent="0.45">
      <c r="A87" s="85" t="s">
        <v>129</v>
      </c>
      <c r="B87" s="108"/>
      <c r="C87" s="107"/>
      <c r="D87" s="110"/>
      <c r="E87" s="34" t="s">
        <v>115</v>
      </c>
      <c r="F87" s="110"/>
      <c r="G87" s="28" t="s">
        <v>411</v>
      </c>
      <c r="H87" s="110"/>
      <c r="I87" s="46"/>
      <c r="J87" s="14"/>
    </row>
    <row r="88" spans="1:10" ht="45" x14ac:dyDescent="0.45">
      <c r="A88" s="85" t="s">
        <v>133</v>
      </c>
      <c r="B88" s="85"/>
      <c r="C88" s="32" t="s">
        <v>96</v>
      </c>
      <c r="D88" s="110"/>
      <c r="E88" s="110"/>
      <c r="F88" s="110"/>
      <c r="G88" s="112" t="s">
        <v>10</v>
      </c>
      <c r="H88" s="110"/>
      <c r="I88" s="14"/>
      <c r="J88" s="48" t="s">
        <v>415</v>
      </c>
    </row>
    <row r="89" spans="1:10" x14ac:dyDescent="0.45">
      <c r="A89" s="85" t="s">
        <v>134</v>
      </c>
      <c r="B89" s="85"/>
      <c r="C89" s="107"/>
      <c r="D89" s="110"/>
      <c r="E89" s="30" t="s">
        <v>123</v>
      </c>
      <c r="F89" s="29"/>
      <c r="G89" s="112"/>
      <c r="H89" s="110"/>
      <c r="I89" s="14"/>
      <c r="J89" s="14"/>
    </row>
    <row r="90" spans="1:10" ht="45" x14ac:dyDescent="0.45">
      <c r="A90" s="85" t="s">
        <v>136</v>
      </c>
      <c r="B90" s="85"/>
      <c r="C90" s="29"/>
      <c r="D90" s="110"/>
      <c r="E90" s="110"/>
      <c r="F90" s="14"/>
      <c r="G90" s="112"/>
      <c r="H90" s="58" t="s">
        <v>416</v>
      </c>
      <c r="I90" s="14"/>
      <c r="J90" s="14"/>
    </row>
    <row r="91" spans="1:10" x14ac:dyDescent="0.45">
      <c r="A91" s="85" t="s">
        <v>137</v>
      </c>
      <c r="B91" s="85"/>
      <c r="C91" s="106"/>
      <c r="D91" s="106"/>
      <c r="E91" s="34" t="s">
        <v>126</v>
      </c>
      <c r="F91" s="106"/>
      <c r="G91" s="106"/>
      <c r="H91" s="106"/>
      <c r="I91" s="106"/>
      <c r="J91" s="14"/>
    </row>
    <row r="92" spans="1:10" x14ac:dyDescent="0.45">
      <c r="A92" s="7" t="s">
        <v>128</v>
      </c>
      <c r="B92" s="8" t="s">
        <v>0</v>
      </c>
      <c r="C92" s="8" t="s">
        <v>1</v>
      </c>
      <c r="D92" s="8" t="s">
        <v>2</v>
      </c>
      <c r="E92" s="8" t="s">
        <v>3</v>
      </c>
      <c r="F92" s="8" t="s">
        <v>4</v>
      </c>
      <c r="G92" s="8" t="s">
        <v>5</v>
      </c>
      <c r="H92" s="8" t="s">
        <v>6</v>
      </c>
      <c r="I92" s="8" t="s">
        <v>358</v>
      </c>
      <c r="J92" s="8" t="s">
        <v>7</v>
      </c>
    </row>
    <row r="93" spans="1:10" ht="45" x14ac:dyDescent="0.45">
      <c r="A93" s="49" t="s">
        <v>140</v>
      </c>
      <c r="B93" s="19" t="s">
        <v>153</v>
      </c>
      <c r="C93" s="26" t="s">
        <v>131</v>
      </c>
      <c r="D93" s="110"/>
      <c r="E93" s="110"/>
      <c r="F93" s="110"/>
      <c r="G93" s="110"/>
      <c r="H93" s="58" t="s">
        <v>417</v>
      </c>
      <c r="I93" s="14"/>
      <c r="J93" s="14"/>
    </row>
    <row r="94" spans="1:10" x14ac:dyDescent="0.45">
      <c r="A94" s="49" t="s">
        <v>142</v>
      </c>
      <c r="B94" s="85"/>
      <c r="C94" s="110"/>
      <c r="D94" s="110"/>
      <c r="E94" s="110"/>
      <c r="F94" s="110"/>
      <c r="G94" s="110"/>
      <c r="H94" s="110"/>
      <c r="I94" s="14"/>
      <c r="J94" s="14"/>
    </row>
    <row r="95" spans="1:10" x14ac:dyDescent="0.45">
      <c r="A95" s="23" t="s">
        <v>146</v>
      </c>
      <c r="B95" s="85"/>
      <c r="C95" s="32" t="s">
        <v>119</v>
      </c>
      <c r="D95" s="110"/>
      <c r="E95" s="110"/>
      <c r="F95" s="110"/>
      <c r="G95" s="110"/>
      <c r="H95" s="110"/>
      <c r="I95" s="100"/>
      <c r="J95" s="107"/>
    </row>
    <row r="96" spans="1:10" x14ac:dyDescent="0.45">
      <c r="A96" s="49" t="s">
        <v>147</v>
      </c>
      <c r="B96" s="85"/>
      <c r="C96" s="117"/>
      <c r="D96" s="110"/>
      <c r="E96" s="30" t="s">
        <v>139</v>
      </c>
      <c r="F96" s="120"/>
      <c r="G96" s="120"/>
      <c r="H96" s="120"/>
      <c r="I96" s="120"/>
      <c r="J96" s="14"/>
    </row>
    <row r="97" spans="1:10" ht="27" x14ac:dyDescent="0.45">
      <c r="A97" s="5" t="s">
        <v>148</v>
      </c>
      <c r="B97" s="4" t="s">
        <v>138</v>
      </c>
      <c r="C97" s="4" t="s">
        <v>138</v>
      </c>
      <c r="D97" s="4" t="s">
        <v>138</v>
      </c>
      <c r="E97" s="4" t="s">
        <v>138</v>
      </c>
      <c r="F97" s="4" t="s">
        <v>138</v>
      </c>
      <c r="G97" s="58" t="s">
        <v>83</v>
      </c>
      <c r="H97" s="4" t="s">
        <v>138</v>
      </c>
      <c r="I97" s="4" t="s">
        <v>138</v>
      </c>
      <c r="J97" s="4" t="s">
        <v>138</v>
      </c>
    </row>
    <row r="98" spans="1:10" x14ac:dyDescent="0.45">
      <c r="A98" s="49" t="s">
        <v>150</v>
      </c>
      <c r="B98" s="85"/>
      <c r="C98" s="117"/>
      <c r="D98" s="110"/>
      <c r="E98" s="34" t="s">
        <v>135</v>
      </c>
      <c r="F98" s="29"/>
      <c r="G98" s="110"/>
      <c r="H98" s="110"/>
      <c r="I98" s="51"/>
      <c r="J98" s="14"/>
    </row>
    <row r="99" spans="1:10" ht="45" x14ac:dyDescent="0.45">
      <c r="A99" s="49" t="s">
        <v>152</v>
      </c>
      <c r="B99" s="78"/>
      <c r="C99" s="46"/>
      <c r="D99" s="51"/>
      <c r="E99" s="36" t="s">
        <v>141</v>
      </c>
      <c r="F99" s="79"/>
      <c r="G99" s="46"/>
      <c r="H99" s="46"/>
      <c r="I99" s="80"/>
      <c r="J99" s="81"/>
    </row>
    <row r="100" spans="1:10" ht="45" x14ac:dyDescent="0.45">
      <c r="A100" s="49" t="s">
        <v>155</v>
      </c>
      <c r="B100" s="16" t="s">
        <v>165</v>
      </c>
      <c r="C100" s="26" t="s">
        <v>154</v>
      </c>
      <c r="D100" s="24" t="s">
        <v>418</v>
      </c>
      <c r="E100" s="36" t="s">
        <v>141</v>
      </c>
      <c r="F100" s="6"/>
      <c r="G100" s="107"/>
      <c r="I100" s="106"/>
      <c r="J100" s="14"/>
    </row>
    <row r="101" spans="1:10" ht="45" x14ac:dyDescent="0.45">
      <c r="A101" s="49" t="s">
        <v>156</v>
      </c>
      <c r="B101" s="85"/>
      <c r="C101" s="14"/>
      <c r="D101" s="100"/>
      <c r="E101" s="36" t="s">
        <v>141</v>
      </c>
      <c r="F101" s="107"/>
      <c r="G101" s="14"/>
      <c r="H101" s="107"/>
      <c r="I101" s="14"/>
      <c r="J101" s="14"/>
    </row>
    <row r="102" spans="1:10" x14ac:dyDescent="0.45">
      <c r="A102" s="49" t="s">
        <v>158</v>
      </c>
      <c r="B102" s="85"/>
      <c r="C102" s="32" t="s">
        <v>144</v>
      </c>
      <c r="D102" s="100"/>
      <c r="E102" s="107"/>
      <c r="F102" s="107"/>
      <c r="G102" s="14"/>
      <c r="H102" s="107"/>
      <c r="I102" s="107"/>
      <c r="J102" s="100"/>
    </row>
    <row r="103" spans="1:10" x14ac:dyDescent="0.45">
      <c r="A103" s="49" t="s">
        <v>160</v>
      </c>
      <c r="B103" s="85"/>
      <c r="C103" s="117"/>
      <c r="D103" s="110"/>
      <c r="E103" s="30" t="s">
        <v>149</v>
      </c>
      <c r="F103" s="29"/>
      <c r="G103" s="107"/>
      <c r="H103" s="107"/>
      <c r="I103" s="46"/>
      <c r="J103" s="14"/>
    </row>
    <row r="104" spans="1:10" ht="30" x14ac:dyDescent="0.45">
      <c r="A104" s="49" t="s">
        <v>161</v>
      </c>
      <c r="B104" s="85"/>
      <c r="C104" s="107"/>
      <c r="D104" s="24" t="s">
        <v>419</v>
      </c>
      <c r="E104" s="34" t="s">
        <v>151</v>
      </c>
      <c r="F104" s="107"/>
      <c r="G104" s="107"/>
      <c r="H104" s="107"/>
      <c r="I104" s="100"/>
      <c r="J104" s="14"/>
    </row>
    <row r="105" spans="1:10" ht="30" x14ac:dyDescent="0.45">
      <c r="A105" s="49" t="s">
        <v>163</v>
      </c>
      <c r="B105" s="19" t="s">
        <v>185</v>
      </c>
      <c r="C105" s="26" t="s">
        <v>166</v>
      </c>
      <c r="D105" s="24" t="s">
        <v>420</v>
      </c>
      <c r="E105" s="100"/>
      <c r="F105" s="19" t="s">
        <v>145</v>
      </c>
      <c r="G105" s="58" t="s">
        <v>83</v>
      </c>
      <c r="H105" s="58" t="s">
        <v>421</v>
      </c>
      <c r="I105" s="14"/>
      <c r="J105" s="14"/>
    </row>
    <row r="106" spans="1:10" x14ac:dyDescent="0.45">
      <c r="A106" s="49" t="s">
        <v>168</v>
      </c>
      <c r="B106" s="85"/>
      <c r="C106" s="32" t="s">
        <v>157</v>
      </c>
      <c r="D106" s="100"/>
      <c r="E106" s="119"/>
      <c r="F106" s="106"/>
      <c r="G106" s="119"/>
      <c r="H106" s="119"/>
      <c r="I106" s="106"/>
      <c r="J106" s="14"/>
    </row>
    <row r="107" spans="1:10" x14ac:dyDescent="0.45">
      <c r="A107" s="49" t="s">
        <v>169</v>
      </c>
      <c r="B107" s="85"/>
      <c r="C107" s="117"/>
      <c r="D107" s="110"/>
      <c r="E107" s="30" t="s">
        <v>422</v>
      </c>
      <c r="F107" s="106"/>
      <c r="G107" s="119"/>
      <c r="H107" s="119"/>
      <c r="I107" s="119"/>
      <c r="J107" s="14"/>
    </row>
    <row r="108" spans="1:10" ht="30" x14ac:dyDescent="0.45">
      <c r="A108" s="49" t="s">
        <v>170</v>
      </c>
      <c r="B108" s="85"/>
      <c r="C108" s="117"/>
      <c r="D108" s="110"/>
      <c r="E108" s="110"/>
      <c r="F108" s="106"/>
      <c r="G108" s="119"/>
      <c r="H108" s="58" t="s">
        <v>423</v>
      </c>
      <c r="I108" s="119"/>
      <c r="J108" s="14"/>
    </row>
    <row r="109" spans="1:10" x14ac:dyDescent="0.45">
      <c r="A109" s="49" t="s">
        <v>171</v>
      </c>
      <c r="B109" s="85"/>
      <c r="C109" s="29"/>
      <c r="D109" s="106"/>
      <c r="E109" s="34" t="s">
        <v>424</v>
      </c>
      <c r="F109" s="106"/>
      <c r="G109" s="119"/>
      <c r="H109" s="119"/>
      <c r="I109" s="119"/>
      <c r="J109" s="14"/>
    </row>
    <row r="110" spans="1:10" ht="30" x14ac:dyDescent="0.45">
      <c r="A110" s="49" t="s">
        <v>172</v>
      </c>
      <c r="B110" s="52" t="s">
        <v>164</v>
      </c>
      <c r="C110" s="52" t="s">
        <v>164</v>
      </c>
      <c r="D110" s="52" t="s">
        <v>164</v>
      </c>
      <c r="E110" s="52" t="s">
        <v>164</v>
      </c>
      <c r="F110" s="52" t="s">
        <v>164</v>
      </c>
      <c r="G110" s="52" t="s">
        <v>164</v>
      </c>
      <c r="H110" s="52" t="s">
        <v>164</v>
      </c>
      <c r="I110" s="52" t="s">
        <v>164</v>
      </c>
      <c r="J110" s="52" t="s">
        <v>164</v>
      </c>
    </row>
    <row r="111" spans="1:10" ht="45" x14ac:dyDescent="0.45">
      <c r="A111" s="49" t="s">
        <v>174</v>
      </c>
      <c r="B111" s="16" t="s">
        <v>425</v>
      </c>
      <c r="C111" s="26" t="s">
        <v>426</v>
      </c>
      <c r="D111" s="110"/>
      <c r="E111" s="110"/>
      <c r="F111" s="16" t="s">
        <v>427</v>
      </c>
      <c r="G111" s="58" t="s">
        <v>83</v>
      </c>
      <c r="H111" s="58" t="s">
        <v>428</v>
      </c>
      <c r="I111" s="14"/>
      <c r="J111" s="14"/>
    </row>
    <row r="112" spans="1:10" ht="45" x14ac:dyDescent="0.45">
      <c r="A112" s="49" t="s">
        <v>177</v>
      </c>
      <c r="B112" s="108"/>
      <c r="C112" s="110"/>
      <c r="D112" s="110"/>
      <c r="E112" s="86"/>
      <c r="F112" s="121"/>
      <c r="G112" s="110"/>
      <c r="H112" s="110"/>
      <c r="I112" s="14"/>
      <c r="J112" s="48" t="s">
        <v>429</v>
      </c>
    </row>
    <row r="113" spans="1:10" x14ac:dyDescent="0.45">
      <c r="A113" s="49" t="s">
        <v>178</v>
      </c>
      <c r="B113" s="108"/>
      <c r="C113" s="32" t="s">
        <v>430</v>
      </c>
      <c r="D113" s="110"/>
      <c r="E113" s="86"/>
      <c r="F113" s="121"/>
      <c r="G113" s="110"/>
      <c r="H113" s="110"/>
      <c r="I113" s="107"/>
      <c r="J113" s="100"/>
    </row>
    <row r="114" spans="1:10" x14ac:dyDescent="0.45">
      <c r="A114" s="49" t="s">
        <v>180</v>
      </c>
      <c r="B114" s="85"/>
      <c r="C114" s="117"/>
      <c r="D114" s="110"/>
      <c r="E114" s="107"/>
      <c r="F114" s="110"/>
      <c r="G114" s="28" t="s">
        <v>431</v>
      </c>
      <c r="H114" s="110"/>
      <c r="I114" s="106"/>
      <c r="J114" s="14"/>
    </row>
    <row r="115" spans="1:10" ht="45" x14ac:dyDescent="0.45">
      <c r="A115" s="49" t="s">
        <v>181</v>
      </c>
      <c r="B115" s="85"/>
      <c r="C115" s="107"/>
      <c r="D115" s="110"/>
      <c r="E115" s="107"/>
      <c r="F115" s="110"/>
      <c r="G115" s="14"/>
      <c r="H115" s="58" t="s">
        <v>432</v>
      </c>
      <c r="I115" s="14"/>
      <c r="J115" s="14"/>
    </row>
    <row r="116" spans="1:10" ht="45" x14ac:dyDescent="0.45">
      <c r="A116" s="49" t="s">
        <v>183</v>
      </c>
      <c r="B116" s="85"/>
      <c r="C116" s="14"/>
      <c r="D116" s="110"/>
      <c r="E116" s="36" t="s">
        <v>173</v>
      </c>
      <c r="F116" s="110"/>
      <c r="G116" s="110"/>
      <c r="H116" s="110"/>
      <c r="I116" s="110"/>
      <c r="J116" s="14"/>
    </row>
    <row r="117" spans="1:10" ht="45" x14ac:dyDescent="0.45">
      <c r="A117" s="49" t="s">
        <v>184</v>
      </c>
      <c r="B117" s="14"/>
      <c r="C117" s="14"/>
      <c r="D117" s="110"/>
      <c r="E117" s="36" t="s">
        <v>173</v>
      </c>
      <c r="F117" s="58" t="s">
        <v>98</v>
      </c>
      <c r="G117" s="58" t="s">
        <v>175</v>
      </c>
      <c r="H117" s="58" t="s">
        <v>433</v>
      </c>
      <c r="I117" s="110"/>
      <c r="J117" s="14"/>
    </row>
    <row r="118" spans="1:10" x14ac:dyDescent="0.45">
      <c r="A118" s="7" t="s">
        <v>179</v>
      </c>
      <c r="B118" s="8" t="s">
        <v>0</v>
      </c>
      <c r="C118" s="8" t="s">
        <v>1</v>
      </c>
      <c r="D118" s="8" t="s">
        <v>2</v>
      </c>
      <c r="E118" s="8" t="s">
        <v>3</v>
      </c>
      <c r="F118" s="8" t="s">
        <v>4</v>
      </c>
      <c r="G118" s="8" t="s">
        <v>5</v>
      </c>
      <c r="H118" s="8" t="s">
        <v>6</v>
      </c>
      <c r="I118" s="8" t="s">
        <v>358</v>
      </c>
      <c r="J118" s="8" t="s">
        <v>7</v>
      </c>
    </row>
    <row r="119" spans="1:10" ht="45" x14ac:dyDescent="0.45">
      <c r="A119" s="54" t="s">
        <v>188</v>
      </c>
      <c r="B119" s="85"/>
      <c r="C119" s="14"/>
      <c r="D119" s="110"/>
      <c r="E119" s="36" t="s">
        <v>173</v>
      </c>
      <c r="F119" s="110"/>
      <c r="G119" s="110"/>
      <c r="H119" s="14"/>
      <c r="I119" s="14"/>
      <c r="J119" s="14"/>
    </row>
    <row r="120" spans="1:10" x14ac:dyDescent="0.45">
      <c r="A120" s="54" t="s">
        <v>434</v>
      </c>
      <c r="B120" s="85"/>
      <c r="C120" s="53" t="s">
        <v>190</v>
      </c>
      <c r="D120" s="110"/>
      <c r="E120" s="107"/>
      <c r="F120" s="110"/>
      <c r="G120" s="110"/>
      <c r="H120" s="14"/>
      <c r="I120" s="110"/>
      <c r="J120" s="14"/>
    </row>
    <row r="121" spans="1:10" ht="45" x14ac:dyDescent="0.45">
      <c r="A121" s="54" t="s">
        <v>51</v>
      </c>
      <c r="B121" s="85"/>
      <c r="C121" s="14"/>
      <c r="D121" s="110"/>
      <c r="E121" s="14"/>
      <c r="F121" s="110"/>
      <c r="G121" s="28" t="s">
        <v>435</v>
      </c>
      <c r="H121" s="58" t="s">
        <v>436</v>
      </c>
      <c r="I121" s="14"/>
      <c r="J121" s="14"/>
    </row>
    <row r="122" spans="1:10" x14ac:dyDescent="0.45">
      <c r="A122" s="54" t="s">
        <v>437</v>
      </c>
      <c r="B122" s="85"/>
      <c r="C122" s="55" t="s">
        <v>186</v>
      </c>
      <c r="D122" s="110"/>
      <c r="E122" s="110"/>
      <c r="F122" s="110"/>
      <c r="G122" s="110"/>
      <c r="H122" s="110"/>
      <c r="I122" s="100"/>
      <c r="J122" s="14"/>
    </row>
    <row r="123" spans="1:10" x14ac:dyDescent="0.45">
      <c r="A123" s="54" t="s">
        <v>54</v>
      </c>
      <c r="B123" s="85"/>
      <c r="C123" s="100"/>
      <c r="D123" s="100"/>
      <c r="E123" s="47" t="s">
        <v>189</v>
      </c>
      <c r="F123" s="110"/>
      <c r="G123" s="110"/>
      <c r="H123" s="110"/>
      <c r="I123" s="101"/>
      <c r="J123" s="14"/>
    </row>
    <row r="124" spans="1:10" x14ac:dyDescent="0.45">
      <c r="A124" s="54" t="s">
        <v>192</v>
      </c>
      <c r="B124" s="85"/>
      <c r="C124" s="100"/>
      <c r="D124" s="110"/>
      <c r="E124" s="100"/>
      <c r="F124" s="110"/>
      <c r="G124" s="19" t="s">
        <v>438</v>
      </c>
      <c r="H124" s="110"/>
      <c r="I124" s="110"/>
      <c r="J124" s="14"/>
    </row>
    <row r="125" spans="1:10" ht="45" x14ac:dyDescent="0.45">
      <c r="A125" s="54" t="s">
        <v>56</v>
      </c>
      <c r="B125" s="19" t="s">
        <v>439</v>
      </c>
      <c r="C125" s="55" t="s">
        <v>194</v>
      </c>
      <c r="D125" s="107"/>
      <c r="E125" s="100"/>
      <c r="F125" s="107"/>
      <c r="G125" s="58" t="s">
        <v>440</v>
      </c>
      <c r="H125" s="58" t="s">
        <v>441</v>
      </c>
      <c r="I125" s="110"/>
      <c r="J125" s="14"/>
    </row>
    <row r="126" spans="1:10" x14ac:dyDescent="0.45">
      <c r="A126" s="54" t="s">
        <v>58</v>
      </c>
      <c r="B126" s="85"/>
      <c r="C126" s="100"/>
      <c r="D126" s="107"/>
      <c r="E126" s="47" t="s">
        <v>196</v>
      </c>
      <c r="F126" s="107"/>
      <c r="G126" s="107"/>
      <c r="H126" s="121"/>
      <c r="I126" s="110"/>
      <c r="J126" s="14"/>
    </row>
    <row r="127" spans="1:10" ht="30" x14ac:dyDescent="0.45">
      <c r="A127" s="54" t="s">
        <v>197</v>
      </c>
      <c r="B127" s="85"/>
      <c r="C127" s="100"/>
      <c r="D127" s="107"/>
      <c r="E127" s="58" t="s">
        <v>187</v>
      </c>
      <c r="F127" s="58" t="s">
        <v>187</v>
      </c>
      <c r="G127" s="58" t="s">
        <v>187</v>
      </c>
      <c r="H127" s="121"/>
      <c r="I127" s="51"/>
      <c r="J127" s="14"/>
    </row>
    <row r="128" spans="1:10" x14ac:dyDescent="0.45">
      <c r="A128" s="54" t="s">
        <v>60</v>
      </c>
      <c r="B128" s="85"/>
      <c r="C128" s="53" t="s">
        <v>198</v>
      </c>
      <c r="D128" s="107"/>
      <c r="E128" s="107"/>
      <c r="F128" s="107"/>
      <c r="G128" s="28" t="s">
        <v>442</v>
      </c>
      <c r="H128" s="107"/>
      <c r="I128" s="107"/>
      <c r="J128" s="14"/>
    </row>
    <row r="129" spans="1:10" x14ac:dyDescent="0.45">
      <c r="A129" s="54" t="s">
        <v>443</v>
      </c>
      <c r="B129" s="85"/>
      <c r="C129" s="107"/>
      <c r="D129" s="107"/>
      <c r="E129" s="107"/>
      <c r="F129" s="107"/>
      <c r="G129" s="119"/>
      <c r="H129" s="107"/>
      <c r="I129" s="28" t="s">
        <v>444</v>
      </c>
      <c r="J129" s="14"/>
    </row>
    <row r="130" spans="1:10" x14ac:dyDescent="0.45">
      <c r="A130" s="54" t="s">
        <v>62</v>
      </c>
      <c r="B130" s="85"/>
      <c r="C130" s="100"/>
      <c r="D130" s="107"/>
      <c r="E130" s="41" t="s">
        <v>182</v>
      </c>
      <c r="F130" s="107"/>
      <c r="G130" s="107"/>
      <c r="H130" s="107"/>
      <c r="I130" s="100"/>
      <c r="J130" s="14"/>
    </row>
    <row r="131" spans="1:10" x14ac:dyDescent="0.45">
      <c r="A131" s="54" t="s">
        <v>200</v>
      </c>
      <c r="B131" s="85"/>
      <c r="C131" s="100"/>
      <c r="D131" s="110"/>
      <c r="E131" s="100"/>
      <c r="F131" s="110"/>
      <c r="G131" s="19" t="s">
        <v>445</v>
      </c>
      <c r="H131" s="110"/>
      <c r="I131" s="101"/>
      <c r="J131" s="14"/>
    </row>
    <row r="132" spans="1:10" ht="45" x14ac:dyDescent="0.45">
      <c r="A132" s="54" t="s">
        <v>64</v>
      </c>
      <c r="B132" s="16" t="s">
        <v>247</v>
      </c>
      <c r="C132" s="55" t="s">
        <v>201</v>
      </c>
      <c r="D132" s="106"/>
      <c r="E132" s="100"/>
      <c r="F132" s="106"/>
      <c r="G132" s="58" t="s">
        <v>195</v>
      </c>
      <c r="H132" s="58" t="s">
        <v>446</v>
      </c>
      <c r="I132" s="110"/>
      <c r="J132" s="56" t="s">
        <v>447</v>
      </c>
    </row>
    <row r="133" spans="1:10" x14ac:dyDescent="0.45">
      <c r="A133" s="54" t="s">
        <v>202</v>
      </c>
      <c r="B133" s="85"/>
      <c r="C133" s="117"/>
      <c r="D133" s="106"/>
      <c r="E133" s="47" t="s">
        <v>203</v>
      </c>
      <c r="F133" s="106"/>
      <c r="G133" s="119"/>
      <c r="H133" s="119"/>
      <c r="I133" s="110"/>
      <c r="J133" s="14"/>
    </row>
    <row r="134" spans="1:10" x14ac:dyDescent="0.45">
      <c r="A134" s="54" t="s">
        <v>67</v>
      </c>
      <c r="B134" s="85"/>
      <c r="C134" s="53" t="s">
        <v>204</v>
      </c>
      <c r="D134" s="106"/>
      <c r="E134" s="119"/>
      <c r="F134" s="106"/>
      <c r="G134" s="28" t="s">
        <v>448</v>
      </c>
      <c r="H134" s="119"/>
      <c r="I134" s="101"/>
      <c r="J134" s="14"/>
    </row>
    <row r="135" spans="1:10" x14ac:dyDescent="0.45">
      <c r="A135" s="54"/>
      <c r="B135" s="85"/>
      <c r="C135" s="107"/>
      <c r="D135" s="106"/>
      <c r="E135" s="119"/>
      <c r="F135" s="106"/>
      <c r="G135" s="119"/>
      <c r="H135" s="119"/>
      <c r="I135" s="28" t="s">
        <v>449</v>
      </c>
      <c r="J135" s="14"/>
    </row>
    <row r="136" spans="1:10" x14ac:dyDescent="0.45">
      <c r="A136" s="54" t="s">
        <v>69</v>
      </c>
      <c r="B136" s="85"/>
      <c r="C136" s="100"/>
      <c r="D136" s="106"/>
      <c r="E136" s="41" t="s">
        <v>191</v>
      </c>
      <c r="F136" s="106"/>
      <c r="G136" s="119" t="s">
        <v>10</v>
      </c>
      <c r="H136" s="119"/>
      <c r="I136" s="101"/>
      <c r="J136" s="14"/>
    </row>
    <row r="137" spans="1:10" x14ac:dyDescent="0.45">
      <c r="A137" s="54" t="s">
        <v>206</v>
      </c>
      <c r="B137" s="85"/>
      <c r="C137" s="100"/>
      <c r="D137" s="110"/>
      <c r="E137" s="100"/>
      <c r="F137" s="110"/>
      <c r="G137" s="19" t="s">
        <v>450</v>
      </c>
      <c r="H137" s="110"/>
      <c r="I137" s="101"/>
      <c r="J137" s="14"/>
    </row>
    <row r="138" spans="1:10" ht="45" x14ac:dyDescent="0.45">
      <c r="A138" s="54" t="s">
        <v>72</v>
      </c>
      <c r="B138" s="19" t="s">
        <v>237</v>
      </c>
      <c r="C138" s="55" t="s">
        <v>451</v>
      </c>
      <c r="D138" s="110"/>
      <c r="E138" s="58" t="s">
        <v>98</v>
      </c>
      <c r="F138" s="58" t="s">
        <v>98</v>
      </c>
      <c r="G138" s="58" t="s">
        <v>98</v>
      </c>
      <c r="H138" s="28" t="s">
        <v>427</v>
      </c>
      <c r="I138" s="110"/>
      <c r="J138" s="56" t="s">
        <v>452</v>
      </c>
    </row>
    <row r="139" spans="1:10" x14ac:dyDescent="0.45">
      <c r="A139" s="54" t="s">
        <v>77</v>
      </c>
      <c r="B139" s="85"/>
      <c r="C139" s="87"/>
      <c r="D139" s="110"/>
      <c r="E139" s="47" t="s">
        <v>453</v>
      </c>
      <c r="F139" s="110"/>
      <c r="G139" s="110"/>
      <c r="H139" s="110"/>
      <c r="I139" s="101"/>
      <c r="J139" s="14"/>
    </row>
    <row r="140" spans="1:10" x14ac:dyDescent="0.45">
      <c r="A140" s="54" t="s">
        <v>80</v>
      </c>
      <c r="B140" s="85"/>
      <c r="C140" s="53" t="s">
        <v>454</v>
      </c>
      <c r="D140" s="110"/>
      <c r="E140" s="107"/>
      <c r="F140" s="110"/>
      <c r="G140" s="28" t="s">
        <v>455</v>
      </c>
      <c r="H140" s="110"/>
      <c r="I140" s="101"/>
      <c r="J140" s="14"/>
    </row>
    <row r="141" spans="1:10" x14ac:dyDescent="0.45">
      <c r="A141" s="54" t="s">
        <v>82</v>
      </c>
      <c r="B141" s="85"/>
      <c r="C141" s="100"/>
      <c r="D141" s="110"/>
      <c r="E141" s="41" t="s">
        <v>199</v>
      </c>
      <c r="F141" s="110"/>
      <c r="G141" s="110"/>
      <c r="H141" s="110"/>
      <c r="I141" s="101"/>
      <c r="J141" s="14"/>
    </row>
    <row r="142" spans="1:10" x14ac:dyDescent="0.45">
      <c r="A142" s="54" t="s">
        <v>211</v>
      </c>
      <c r="B142" s="85"/>
      <c r="C142" s="100"/>
      <c r="D142" s="110"/>
      <c r="E142" s="100"/>
      <c r="F142" s="110"/>
      <c r="G142" s="19" t="s">
        <v>456</v>
      </c>
      <c r="H142" s="110"/>
      <c r="I142" s="101"/>
      <c r="J142" s="14"/>
    </row>
    <row r="143" spans="1:10" ht="45" x14ac:dyDescent="0.45">
      <c r="A143" s="54" t="s">
        <v>85</v>
      </c>
      <c r="B143" s="58" t="s">
        <v>193</v>
      </c>
      <c r="C143" s="100" t="s">
        <v>10</v>
      </c>
      <c r="D143" s="110"/>
      <c r="E143" s="58" t="s">
        <v>187</v>
      </c>
      <c r="F143" s="58" t="s">
        <v>187</v>
      </c>
      <c r="G143" s="58" t="s">
        <v>457</v>
      </c>
      <c r="H143" s="58" t="s">
        <v>458</v>
      </c>
      <c r="I143" s="1"/>
      <c r="J143" s="14"/>
    </row>
    <row r="144" spans="1:10" x14ac:dyDescent="0.45">
      <c r="A144" s="54" t="s">
        <v>212</v>
      </c>
      <c r="B144" s="58"/>
      <c r="C144" s="86"/>
      <c r="D144" s="106"/>
      <c r="E144" s="122"/>
      <c r="F144" s="106"/>
      <c r="G144" s="28" t="s">
        <v>459</v>
      </c>
      <c r="H144" s="110" t="s">
        <v>10</v>
      </c>
      <c r="I144" s="110" t="s">
        <v>10</v>
      </c>
      <c r="J144" s="14"/>
    </row>
    <row r="145" spans="1:10" x14ac:dyDescent="0.45">
      <c r="A145" s="7" t="s">
        <v>210</v>
      </c>
      <c r="B145" s="8" t="s">
        <v>0</v>
      </c>
      <c r="C145" s="8" t="s">
        <v>1</v>
      </c>
      <c r="D145" s="8" t="s">
        <v>2</v>
      </c>
      <c r="E145" s="8" t="s">
        <v>3</v>
      </c>
      <c r="F145" s="8" t="s">
        <v>4</v>
      </c>
      <c r="G145" s="8" t="s">
        <v>5</v>
      </c>
      <c r="H145" s="8" t="s">
        <v>6</v>
      </c>
      <c r="I145" s="8" t="s">
        <v>358</v>
      </c>
      <c r="J145" s="8" t="s">
        <v>7</v>
      </c>
    </row>
    <row r="146" spans="1:10" x14ac:dyDescent="0.45">
      <c r="A146" s="9" t="s">
        <v>460</v>
      </c>
      <c r="B146" s="58"/>
      <c r="C146" s="100"/>
      <c r="D146" s="110"/>
      <c r="E146" s="41" t="s">
        <v>461</v>
      </c>
      <c r="F146" s="110"/>
      <c r="G146" s="110"/>
      <c r="H146" s="110"/>
      <c r="I146" s="101"/>
      <c r="J146" s="14"/>
    </row>
    <row r="147" spans="1:10" x14ac:dyDescent="0.45">
      <c r="A147" s="49" t="s">
        <v>215</v>
      </c>
      <c r="B147" s="58"/>
      <c r="C147" s="86"/>
      <c r="D147" s="106"/>
      <c r="E147" s="122"/>
      <c r="F147" s="106"/>
      <c r="G147" s="19" t="s">
        <v>462</v>
      </c>
      <c r="H147" s="110" t="s">
        <v>10</v>
      </c>
      <c r="I147" s="106"/>
      <c r="J147" s="14"/>
    </row>
    <row r="148" spans="1:10" ht="30" x14ac:dyDescent="0.45">
      <c r="A148" s="49" t="s">
        <v>217</v>
      </c>
      <c r="B148" s="58"/>
      <c r="C148" s="86"/>
      <c r="D148" s="106"/>
      <c r="E148" s="58" t="s">
        <v>98</v>
      </c>
      <c r="F148" s="58" t="s">
        <v>98</v>
      </c>
      <c r="G148" s="58" t="s">
        <v>98</v>
      </c>
      <c r="H148" s="110"/>
      <c r="I148" s="110"/>
      <c r="J148" s="60" t="s">
        <v>463</v>
      </c>
    </row>
    <row r="149" spans="1:10" x14ac:dyDescent="0.45">
      <c r="A149" s="23" t="s">
        <v>218</v>
      </c>
      <c r="B149" s="58"/>
      <c r="C149" s="86"/>
      <c r="D149" s="106"/>
      <c r="E149" s="122"/>
      <c r="F149" s="106"/>
      <c r="G149" s="51"/>
      <c r="H149" s="110"/>
      <c r="I149" s="100"/>
      <c r="J149" s="107"/>
    </row>
    <row r="150" spans="1:10" x14ac:dyDescent="0.45">
      <c r="A150" s="49" t="s">
        <v>220</v>
      </c>
      <c r="B150" s="58"/>
      <c r="C150" s="86"/>
      <c r="D150" s="106"/>
      <c r="E150" s="122"/>
      <c r="F150" s="106"/>
      <c r="G150" s="106"/>
      <c r="H150" s="106"/>
      <c r="I150" s="106"/>
      <c r="J150" s="14"/>
    </row>
    <row r="151" spans="1:10" ht="45" x14ac:dyDescent="0.45">
      <c r="A151" s="49" t="s">
        <v>223</v>
      </c>
      <c r="B151" s="58" t="s">
        <v>193</v>
      </c>
      <c r="C151" s="86"/>
      <c r="D151" s="14"/>
      <c r="E151" s="100"/>
      <c r="F151" s="113"/>
      <c r="G151" s="58" t="s">
        <v>464</v>
      </c>
      <c r="H151" s="58" t="s">
        <v>465</v>
      </c>
      <c r="J151" s="14"/>
    </row>
    <row r="152" spans="1:10" ht="30" x14ac:dyDescent="0.45">
      <c r="A152" s="49" t="s">
        <v>224</v>
      </c>
      <c r="B152" s="58"/>
      <c r="C152" s="86"/>
      <c r="D152" s="100"/>
      <c r="E152" s="100"/>
      <c r="F152" s="113"/>
      <c r="G152" s="113"/>
      <c r="H152" s="58" t="s">
        <v>466</v>
      </c>
      <c r="J152" s="6"/>
    </row>
    <row r="153" spans="1:10" x14ac:dyDescent="0.45">
      <c r="A153" s="49" t="s">
        <v>226</v>
      </c>
      <c r="B153" s="58"/>
      <c r="C153" s="86"/>
      <c r="D153" s="123"/>
      <c r="E153" s="62" t="s">
        <v>213</v>
      </c>
      <c r="F153" s="123"/>
      <c r="G153" s="123"/>
      <c r="H153" s="123"/>
      <c r="I153" s="124"/>
      <c r="J153" s="14"/>
    </row>
    <row r="154" spans="1:10" x14ac:dyDescent="0.45">
      <c r="A154" s="49" t="s">
        <v>467</v>
      </c>
      <c r="B154" s="78"/>
      <c r="C154" s="102"/>
      <c r="D154" s="125"/>
      <c r="E154" s="126"/>
      <c r="F154" s="123"/>
      <c r="G154" s="123"/>
      <c r="H154" s="28" t="s">
        <v>221</v>
      </c>
      <c r="I154" s="85" t="s">
        <v>10</v>
      </c>
      <c r="J154" s="14"/>
    </row>
    <row r="155" spans="1:10" x14ac:dyDescent="0.45">
      <c r="A155" s="49" t="s">
        <v>229</v>
      </c>
      <c r="B155" s="108"/>
      <c r="C155" s="86"/>
      <c r="D155" s="106"/>
      <c r="E155" s="63" t="s">
        <v>216</v>
      </c>
      <c r="F155" s="106"/>
      <c r="G155" s="119"/>
      <c r="H155" s="119"/>
      <c r="I155" s="127"/>
      <c r="J155" s="14"/>
    </row>
    <row r="156" spans="1:10" ht="30" x14ac:dyDescent="0.45">
      <c r="A156" s="49" t="s">
        <v>230</v>
      </c>
      <c r="B156" s="16" t="s">
        <v>262</v>
      </c>
      <c r="C156" s="86"/>
      <c r="D156" s="14"/>
      <c r="E156" s="58" t="s">
        <v>187</v>
      </c>
      <c r="F156" s="58" t="s">
        <v>187</v>
      </c>
      <c r="G156" s="58" t="s">
        <v>468</v>
      </c>
      <c r="H156" s="1"/>
      <c r="I156" s="85" t="s">
        <v>10</v>
      </c>
      <c r="J156" s="14"/>
    </row>
    <row r="157" spans="1:10" x14ac:dyDescent="0.45">
      <c r="A157" s="49" t="s">
        <v>232</v>
      </c>
      <c r="B157" s="108"/>
      <c r="C157" s="86"/>
      <c r="D157" s="128"/>
      <c r="E157" s="100"/>
      <c r="F157" s="106"/>
      <c r="G157" s="119"/>
      <c r="H157" s="119"/>
      <c r="I157" s="85"/>
      <c r="J157" s="14"/>
    </row>
    <row r="158" spans="1:10" x14ac:dyDescent="0.45">
      <c r="A158" s="49" t="s">
        <v>234</v>
      </c>
      <c r="B158" s="108"/>
      <c r="C158" s="86"/>
      <c r="D158" s="106"/>
      <c r="E158" s="62" t="s">
        <v>219</v>
      </c>
      <c r="F158" s="106"/>
      <c r="G158" s="119"/>
      <c r="H158" s="119"/>
      <c r="I158" s="127"/>
      <c r="J158" s="14"/>
    </row>
    <row r="159" spans="1:10" x14ac:dyDescent="0.45">
      <c r="A159" s="49" t="s">
        <v>469</v>
      </c>
      <c r="B159" s="78"/>
      <c r="C159" s="102"/>
      <c r="D159" s="125"/>
      <c r="E159" s="126"/>
      <c r="F159" s="123"/>
      <c r="G159" s="123"/>
      <c r="H159" s="19" t="s">
        <v>214</v>
      </c>
      <c r="I159" s="85" t="s">
        <v>10</v>
      </c>
      <c r="J159" s="14"/>
    </row>
    <row r="160" spans="1:10" x14ac:dyDescent="0.45">
      <c r="A160" s="49" t="s">
        <v>239</v>
      </c>
      <c r="B160" s="108"/>
      <c r="C160" s="86"/>
      <c r="D160" s="106"/>
      <c r="E160" s="63" t="s">
        <v>222</v>
      </c>
      <c r="F160" s="106"/>
      <c r="G160" s="119"/>
      <c r="H160" s="119"/>
      <c r="I160" s="127"/>
      <c r="J160" s="14"/>
    </row>
    <row r="161" spans="1:12" x14ac:dyDescent="0.45">
      <c r="A161" s="49" t="s">
        <v>241</v>
      </c>
      <c r="B161" s="108"/>
      <c r="C161" s="86"/>
      <c r="D161" s="106"/>
      <c r="E161" s="100"/>
      <c r="F161" s="106"/>
      <c r="G161" s="119"/>
      <c r="H161" s="119"/>
      <c r="I161" s="127"/>
      <c r="J161" s="14"/>
    </row>
    <row r="162" spans="1:12" ht="30" x14ac:dyDescent="0.45">
      <c r="A162" s="49" t="s">
        <v>244</v>
      </c>
      <c r="B162" s="19" t="s">
        <v>254</v>
      </c>
      <c r="C162" s="86"/>
      <c r="D162" s="24" t="s">
        <v>238</v>
      </c>
      <c r="E162" s="58" t="s">
        <v>98</v>
      </c>
      <c r="F162" s="58" t="s">
        <v>98</v>
      </c>
      <c r="G162" s="58" t="s">
        <v>98</v>
      </c>
      <c r="H162" s="1"/>
      <c r="I162" s="85"/>
      <c r="J162" s="14"/>
    </row>
    <row r="163" spans="1:12" x14ac:dyDescent="0.45">
      <c r="A163" s="49" t="s">
        <v>246</v>
      </c>
      <c r="B163" s="85"/>
      <c r="C163" s="86"/>
      <c r="D163" s="100"/>
      <c r="E163" s="100"/>
      <c r="F163" s="28" t="s">
        <v>233</v>
      </c>
      <c r="G163" s="119"/>
      <c r="H163" s="119"/>
      <c r="I163" s="85"/>
      <c r="J163" s="14"/>
    </row>
    <row r="164" spans="1:12" x14ac:dyDescent="0.45">
      <c r="A164" s="49" t="s">
        <v>250</v>
      </c>
      <c r="B164" s="85"/>
      <c r="C164" s="86"/>
      <c r="D164" s="128"/>
      <c r="E164" s="62" t="s">
        <v>225</v>
      </c>
      <c r="F164" s="106"/>
      <c r="G164" s="119"/>
      <c r="H164" s="110" t="s">
        <v>10</v>
      </c>
      <c r="I164" s="127"/>
      <c r="J164" s="14"/>
    </row>
    <row r="165" spans="1:12" x14ac:dyDescent="0.45">
      <c r="A165" s="49" t="s">
        <v>469</v>
      </c>
      <c r="B165" s="78"/>
      <c r="C165" s="102"/>
      <c r="D165" s="125"/>
      <c r="E165" s="126"/>
      <c r="F165" s="123"/>
      <c r="G165" s="123"/>
      <c r="H165" s="19" t="s">
        <v>227</v>
      </c>
      <c r="I165" s="85" t="s">
        <v>10</v>
      </c>
      <c r="J165" s="14"/>
    </row>
    <row r="166" spans="1:12" x14ac:dyDescent="0.45">
      <c r="A166" s="49" t="s">
        <v>470</v>
      </c>
      <c r="B166" s="85"/>
      <c r="C166" s="86"/>
      <c r="D166" s="100"/>
      <c r="E166" s="63" t="s">
        <v>228</v>
      </c>
      <c r="F166" s="106"/>
      <c r="G166" s="119"/>
      <c r="H166" s="119"/>
      <c r="I166" s="127"/>
      <c r="J166" s="14"/>
      <c r="L166" s="91"/>
    </row>
    <row r="167" spans="1:12" x14ac:dyDescent="0.45">
      <c r="A167" s="7" t="s">
        <v>240</v>
      </c>
      <c r="B167" s="8" t="s">
        <v>0</v>
      </c>
      <c r="C167" s="8" t="s">
        <v>1</v>
      </c>
      <c r="D167" s="8" t="s">
        <v>2</v>
      </c>
      <c r="E167" s="8" t="s">
        <v>3</v>
      </c>
      <c r="F167" s="8" t="s">
        <v>4</v>
      </c>
      <c r="G167" s="8" t="s">
        <v>5</v>
      </c>
      <c r="H167" s="8" t="s">
        <v>6</v>
      </c>
      <c r="I167" s="8" t="s">
        <v>358</v>
      </c>
      <c r="J167" s="8" t="s">
        <v>7</v>
      </c>
      <c r="L167" s="91"/>
    </row>
    <row r="168" spans="1:12" x14ac:dyDescent="0.45">
      <c r="A168" s="85" t="s">
        <v>252</v>
      </c>
      <c r="B168" s="16" t="s">
        <v>275</v>
      </c>
      <c r="C168" s="86"/>
      <c r="D168" s="65" t="s">
        <v>231</v>
      </c>
      <c r="E168" s="86"/>
      <c r="F168" s="1"/>
      <c r="G168" s="86"/>
      <c r="H168" s="1"/>
      <c r="I168" s="86"/>
      <c r="J168" s="14"/>
      <c r="L168" s="91"/>
    </row>
    <row r="169" spans="1:12" ht="30" x14ac:dyDescent="0.45">
      <c r="A169" s="85" t="s">
        <v>257</v>
      </c>
      <c r="B169" s="85"/>
      <c r="C169" s="86"/>
      <c r="D169" s="128"/>
      <c r="E169" s="86"/>
      <c r="F169" s="19" t="s">
        <v>242</v>
      </c>
      <c r="G169" s="86"/>
      <c r="H169" s="58" t="s">
        <v>471</v>
      </c>
      <c r="J169" s="1"/>
      <c r="L169" s="91"/>
    </row>
    <row r="170" spans="1:12" x14ac:dyDescent="0.45">
      <c r="A170" s="85" t="s">
        <v>259</v>
      </c>
      <c r="B170" s="85"/>
      <c r="C170" s="86"/>
      <c r="D170" s="24" t="s">
        <v>245</v>
      </c>
      <c r="E170" s="86"/>
      <c r="F170" s="86"/>
      <c r="G170" s="86"/>
      <c r="H170" s="86" t="s">
        <v>10</v>
      </c>
      <c r="I170" s="87"/>
      <c r="J170" s="14"/>
      <c r="L170" s="91"/>
    </row>
    <row r="171" spans="1:12" x14ac:dyDescent="0.45">
      <c r="A171" s="85" t="s">
        <v>472</v>
      </c>
      <c r="B171" s="85"/>
      <c r="C171" s="86"/>
      <c r="D171" s="24"/>
      <c r="E171" s="86"/>
      <c r="F171" s="86"/>
      <c r="G171" s="86"/>
      <c r="H171" s="28" t="s">
        <v>236</v>
      </c>
      <c r="I171" s="87" t="s">
        <v>10</v>
      </c>
      <c r="J171" s="14"/>
      <c r="L171" s="91"/>
    </row>
    <row r="172" spans="1:12" x14ac:dyDescent="0.45">
      <c r="A172" s="85" t="s">
        <v>473</v>
      </c>
      <c r="B172" s="85"/>
      <c r="C172" s="86"/>
      <c r="D172" s="65" t="s">
        <v>235</v>
      </c>
      <c r="E172" s="86"/>
      <c r="F172" s="86"/>
      <c r="G172" s="86"/>
      <c r="H172" s="86"/>
      <c r="I172" s="87"/>
      <c r="J172" s="14"/>
      <c r="L172" s="91"/>
    </row>
    <row r="173" spans="1:12" ht="30" x14ac:dyDescent="0.45">
      <c r="A173" s="85" t="s">
        <v>261</v>
      </c>
      <c r="B173" s="19" t="s">
        <v>268</v>
      </c>
      <c r="C173" s="86"/>
      <c r="D173" s="24" t="s">
        <v>255</v>
      </c>
      <c r="E173" s="58" t="s">
        <v>187</v>
      </c>
      <c r="F173" s="58" t="s">
        <v>187</v>
      </c>
      <c r="G173" s="58" t="s">
        <v>474</v>
      </c>
      <c r="H173" s="1"/>
      <c r="I173" s="85"/>
      <c r="J173" s="14"/>
      <c r="L173" s="91"/>
    </row>
    <row r="174" spans="1:12" x14ac:dyDescent="0.45">
      <c r="A174" s="85" t="s">
        <v>265</v>
      </c>
      <c r="B174" s="85"/>
      <c r="C174" s="86"/>
      <c r="D174" s="14"/>
      <c r="E174" s="108"/>
      <c r="F174" s="28" t="s">
        <v>251</v>
      </c>
      <c r="G174" s="108"/>
      <c r="H174" s="19" t="s">
        <v>249</v>
      </c>
      <c r="I174" s="85" t="s">
        <v>10</v>
      </c>
      <c r="J174" s="14"/>
      <c r="L174" s="91"/>
    </row>
    <row r="175" spans="1:12" x14ac:dyDescent="0.45">
      <c r="A175" s="85" t="s">
        <v>267</v>
      </c>
      <c r="B175" s="85"/>
      <c r="C175" s="86"/>
      <c r="D175" s="65" t="s">
        <v>248</v>
      </c>
      <c r="E175" s="108"/>
      <c r="F175" s="108"/>
      <c r="G175" s="108"/>
      <c r="H175" s="108"/>
      <c r="I175" s="85"/>
      <c r="J175" s="14"/>
      <c r="L175" s="91"/>
    </row>
    <row r="176" spans="1:12" x14ac:dyDescent="0.45">
      <c r="A176" s="85" t="s">
        <v>475</v>
      </c>
      <c r="B176" s="85"/>
      <c r="C176" s="86"/>
      <c r="D176" s="129"/>
      <c r="E176" s="108"/>
      <c r="F176" s="108"/>
      <c r="G176" s="108"/>
      <c r="H176" s="1"/>
      <c r="I176" s="85"/>
      <c r="J176" s="14"/>
      <c r="L176" s="91"/>
    </row>
    <row r="177" spans="1:10" x14ac:dyDescent="0.45">
      <c r="A177" s="85" t="s">
        <v>476</v>
      </c>
      <c r="B177" s="85"/>
      <c r="C177" s="86"/>
      <c r="D177" s="24" t="s">
        <v>260</v>
      </c>
      <c r="E177" s="86"/>
      <c r="F177" s="86"/>
      <c r="G177" s="86"/>
      <c r="H177" s="86"/>
      <c r="I177" s="87"/>
      <c r="J177" s="14"/>
    </row>
    <row r="178" spans="1:10" x14ac:dyDescent="0.45">
      <c r="A178" s="85" t="s">
        <v>271</v>
      </c>
      <c r="B178" s="16" t="s">
        <v>287</v>
      </c>
      <c r="C178" s="106"/>
      <c r="D178" s="65" t="s">
        <v>253</v>
      </c>
      <c r="E178" s="119"/>
      <c r="F178" s="106"/>
      <c r="G178" s="119"/>
      <c r="H178" s="119"/>
      <c r="I178" s="127"/>
      <c r="J178" s="14"/>
    </row>
    <row r="179" spans="1:10" x14ac:dyDescent="0.45">
      <c r="A179" s="85" t="s">
        <v>273</v>
      </c>
      <c r="B179" s="85"/>
      <c r="C179" s="86"/>
      <c r="D179" s="100"/>
      <c r="E179" s="108"/>
      <c r="F179" s="19" t="s">
        <v>258</v>
      </c>
      <c r="G179" s="108"/>
      <c r="H179" s="28" t="s">
        <v>256</v>
      </c>
      <c r="I179" s="130" t="s">
        <v>10</v>
      </c>
    </row>
    <row r="180" spans="1:10" x14ac:dyDescent="0.45">
      <c r="A180" s="85" t="s">
        <v>277</v>
      </c>
      <c r="B180" s="19" t="s">
        <v>281</v>
      </c>
      <c r="C180" s="86"/>
      <c r="D180" s="24" t="s">
        <v>269</v>
      </c>
      <c r="E180" s="86"/>
      <c r="F180" s="1"/>
      <c r="G180" s="86"/>
      <c r="H180" s="1"/>
      <c r="I180" s="87"/>
      <c r="J180" s="14"/>
    </row>
    <row r="181" spans="1:10" x14ac:dyDescent="0.45">
      <c r="A181" s="85" t="s">
        <v>280</v>
      </c>
      <c r="B181" s="85"/>
      <c r="C181" s="86"/>
      <c r="D181" s="100"/>
      <c r="E181" s="108"/>
      <c r="F181" s="28" t="s">
        <v>266</v>
      </c>
      <c r="G181" s="108"/>
      <c r="H181" s="19" t="s">
        <v>264</v>
      </c>
      <c r="I181" s="85" t="s">
        <v>10</v>
      </c>
      <c r="J181" s="14"/>
    </row>
    <row r="182" spans="1:10" x14ac:dyDescent="0.45">
      <c r="A182" s="85" t="s">
        <v>283</v>
      </c>
      <c r="B182" s="16" t="s">
        <v>477</v>
      </c>
      <c r="C182" s="108"/>
      <c r="D182" s="65" t="s">
        <v>263</v>
      </c>
      <c r="E182" s="108"/>
      <c r="F182" s="108"/>
      <c r="G182" s="108"/>
      <c r="H182" s="1"/>
      <c r="I182" s="85"/>
      <c r="J182" s="14"/>
    </row>
    <row r="183" spans="1:10" x14ac:dyDescent="0.45">
      <c r="A183" s="85" t="s">
        <v>286</v>
      </c>
      <c r="B183" s="85"/>
      <c r="C183" s="86"/>
      <c r="D183" s="100"/>
      <c r="E183" s="108"/>
      <c r="F183" s="19" t="s">
        <v>272</v>
      </c>
      <c r="G183" s="108"/>
      <c r="H183" s="28" t="s">
        <v>270</v>
      </c>
      <c r="I183" s="85" t="s">
        <v>10</v>
      </c>
      <c r="J183" s="14"/>
    </row>
    <row r="184" spans="1:10" x14ac:dyDescent="0.45">
      <c r="A184" s="7" t="s">
        <v>274</v>
      </c>
      <c r="B184" s="8" t="s">
        <v>0</v>
      </c>
      <c r="C184" s="8" t="s">
        <v>1</v>
      </c>
      <c r="D184" s="8" t="s">
        <v>2</v>
      </c>
      <c r="E184" s="8" t="s">
        <v>3</v>
      </c>
      <c r="F184" s="8" t="s">
        <v>4</v>
      </c>
      <c r="G184" s="8" t="s">
        <v>5</v>
      </c>
      <c r="H184" s="8" t="s">
        <v>6</v>
      </c>
      <c r="I184" s="8" t="s">
        <v>358</v>
      </c>
      <c r="J184" s="8" t="s">
        <v>7</v>
      </c>
    </row>
    <row r="185" spans="1:10" s="111" customFormat="1" x14ac:dyDescent="0.45">
      <c r="A185" s="49" t="s">
        <v>290</v>
      </c>
      <c r="B185" s="19" t="s">
        <v>478</v>
      </c>
      <c r="C185" s="108"/>
      <c r="D185" s="24" t="s">
        <v>282</v>
      </c>
      <c r="E185" s="108"/>
      <c r="F185" s="108"/>
      <c r="G185" s="108"/>
      <c r="I185" s="85"/>
      <c r="J185" s="14"/>
    </row>
    <row r="186" spans="1:10" s="2" customFormat="1" ht="30" x14ac:dyDescent="0.45">
      <c r="A186" s="49" t="s">
        <v>292</v>
      </c>
      <c r="B186" s="85"/>
      <c r="C186" s="86"/>
      <c r="D186" s="100"/>
      <c r="E186" s="108"/>
      <c r="F186" s="28" t="s">
        <v>278</v>
      </c>
      <c r="G186" s="108"/>
      <c r="H186" s="19" t="s">
        <v>279</v>
      </c>
      <c r="I186" s="85" t="s">
        <v>10</v>
      </c>
      <c r="J186" s="56" t="s">
        <v>479</v>
      </c>
    </row>
    <row r="187" spans="1:10" s="2" customFormat="1" x14ac:dyDescent="0.45">
      <c r="A187" s="49" t="s">
        <v>294</v>
      </c>
      <c r="B187" s="16" t="s">
        <v>480</v>
      </c>
      <c r="C187" s="86"/>
      <c r="D187" s="65" t="s">
        <v>276</v>
      </c>
      <c r="E187" s="86"/>
      <c r="F187" s="86"/>
      <c r="G187" s="86"/>
      <c r="H187" s="86" t="s">
        <v>10</v>
      </c>
      <c r="I187" s="87"/>
      <c r="J187" s="14"/>
    </row>
    <row r="188" spans="1:10" s="2" customFormat="1" ht="30" x14ac:dyDescent="0.45">
      <c r="A188" s="49" t="s">
        <v>295</v>
      </c>
      <c r="B188" s="85"/>
      <c r="C188" s="86"/>
      <c r="D188" s="100"/>
      <c r="E188" s="108"/>
      <c r="F188" s="19" t="s">
        <v>284</v>
      </c>
      <c r="G188" s="108"/>
      <c r="H188" s="28" t="s">
        <v>285</v>
      </c>
      <c r="I188" s="85" t="s">
        <v>10</v>
      </c>
      <c r="J188" s="56" t="s">
        <v>481</v>
      </c>
    </row>
    <row r="189" spans="1:10" x14ac:dyDescent="0.45">
      <c r="A189" s="49" t="s">
        <v>297</v>
      </c>
      <c r="B189" s="19" t="s">
        <v>482</v>
      </c>
      <c r="C189" s="106"/>
      <c r="D189" s="24" t="s">
        <v>291</v>
      </c>
      <c r="E189" s="119"/>
      <c r="F189" s="106"/>
      <c r="G189" s="119"/>
      <c r="H189" s="86" t="s">
        <v>10</v>
      </c>
      <c r="I189" s="127"/>
      <c r="J189" s="14"/>
    </row>
    <row r="190" spans="1:10" x14ac:dyDescent="0.45">
      <c r="A190" s="49" t="s">
        <v>299</v>
      </c>
      <c r="B190" s="85"/>
      <c r="C190" s="86"/>
      <c r="D190" s="100"/>
      <c r="E190" s="108"/>
      <c r="F190" s="28" t="s">
        <v>289</v>
      </c>
      <c r="G190" s="108"/>
      <c r="I190" s="85" t="s">
        <v>10</v>
      </c>
      <c r="J190" s="14"/>
    </row>
    <row r="191" spans="1:10" x14ac:dyDescent="0.45">
      <c r="A191" s="49" t="s">
        <v>301</v>
      </c>
      <c r="B191" s="14"/>
      <c r="C191" s="108"/>
      <c r="D191" s="65" t="s">
        <v>288</v>
      </c>
      <c r="E191" s="108"/>
      <c r="F191" s="108"/>
      <c r="G191" s="108"/>
      <c r="H191" s="86" t="s">
        <v>10</v>
      </c>
      <c r="I191" s="85"/>
      <c r="J191" s="14"/>
    </row>
    <row r="192" spans="1:10" x14ac:dyDescent="0.45">
      <c r="A192" s="49" t="s">
        <v>303</v>
      </c>
      <c r="B192" s="85"/>
      <c r="C192" s="86"/>
      <c r="D192" s="100"/>
      <c r="E192" s="108"/>
      <c r="F192" s="19" t="s">
        <v>293</v>
      </c>
      <c r="G192" s="108"/>
      <c r="H192" s="108"/>
      <c r="I192" s="110" t="s">
        <v>10</v>
      </c>
      <c r="J192" s="14"/>
    </row>
    <row r="193" spans="1:10" x14ac:dyDescent="0.45">
      <c r="A193" s="23" t="s">
        <v>305</v>
      </c>
      <c r="B193" s="85"/>
      <c r="C193" s="86"/>
      <c r="D193" s="100"/>
      <c r="E193" s="108"/>
      <c r="F193" s="107"/>
      <c r="G193" s="108"/>
      <c r="H193" s="85"/>
      <c r="I193" s="110"/>
      <c r="J193" s="14"/>
    </row>
    <row r="194" spans="1:10" ht="30" x14ac:dyDescent="0.45">
      <c r="A194" s="7" t="s">
        <v>296</v>
      </c>
      <c r="B194" s="8" t="s">
        <v>0</v>
      </c>
      <c r="C194" s="8" t="s">
        <v>1</v>
      </c>
      <c r="D194" s="8" t="s">
        <v>2</v>
      </c>
      <c r="E194" s="8" t="s">
        <v>3</v>
      </c>
      <c r="F194" s="8" t="s">
        <v>4</v>
      </c>
      <c r="G194" s="8" t="s">
        <v>5</v>
      </c>
      <c r="H194" s="8" t="s">
        <v>6</v>
      </c>
      <c r="I194" s="8" t="s">
        <v>483</v>
      </c>
      <c r="J194" s="8" t="s">
        <v>483</v>
      </c>
    </row>
    <row r="195" spans="1:10" x14ac:dyDescent="0.45">
      <c r="A195" s="85" t="s">
        <v>307</v>
      </c>
      <c r="B195" s="85"/>
      <c r="C195" s="108"/>
      <c r="D195" s="24" t="s">
        <v>302</v>
      </c>
      <c r="E195" s="108"/>
      <c r="F195" s="108"/>
      <c r="G195" s="108"/>
      <c r="H195" s="108"/>
      <c r="I195" s="108"/>
      <c r="J195" s="14"/>
    </row>
    <row r="196" spans="1:10" x14ac:dyDescent="0.45">
      <c r="A196" s="85" t="s">
        <v>308</v>
      </c>
      <c r="B196" s="85"/>
      <c r="C196" s="86"/>
      <c r="D196" s="100"/>
      <c r="E196" s="108"/>
      <c r="F196" s="28" t="s">
        <v>484</v>
      </c>
      <c r="G196" s="108"/>
      <c r="H196" s="108"/>
      <c r="I196" s="101"/>
      <c r="J196" s="14"/>
    </row>
    <row r="197" spans="1:10" x14ac:dyDescent="0.45">
      <c r="A197" s="85" t="s">
        <v>24</v>
      </c>
      <c r="B197" s="85"/>
      <c r="C197" s="86"/>
      <c r="D197" s="65" t="s">
        <v>298</v>
      </c>
      <c r="E197" s="86"/>
      <c r="F197" s="86"/>
      <c r="G197" s="86"/>
      <c r="H197" s="86"/>
      <c r="I197" s="86"/>
      <c r="J197" s="14"/>
    </row>
    <row r="198" spans="1:10" x14ac:dyDescent="0.45">
      <c r="A198" s="85" t="s">
        <v>310</v>
      </c>
      <c r="B198" s="85"/>
      <c r="C198" s="86"/>
      <c r="D198" s="100"/>
      <c r="E198" s="108"/>
      <c r="F198" s="19" t="s">
        <v>485</v>
      </c>
      <c r="G198" s="108"/>
      <c r="H198" s="108"/>
      <c r="I198" s="101"/>
      <c r="J198" s="14"/>
    </row>
    <row r="199" spans="1:10" x14ac:dyDescent="0.45">
      <c r="A199" s="85" t="s">
        <v>311</v>
      </c>
      <c r="B199" s="85"/>
      <c r="C199" s="106"/>
      <c r="D199" s="24" t="s">
        <v>486</v>
      </c>
      <c r="E199" s="119"/>
      <c r="F199" s="106"/>
      <c r="G199" s="119"/>
      <c r="H199" s="119"/>
      <c r="I199" s="119"/>
      <c r="J199" s="14"/>
    </row>
    <row r="200" spans="1:10" x14ac:dyDescent="0.45">
      <c r="A200" s="85" t="s">
        <v>36</v>
      </c>
      <c r="B200" s="85"/>
      <c r="C200" s="86"/>
      <c r="D200" s="100"/>
      <c r="E200" s="108"/>
      <c r="F200" s="28" t="s">
        <v>487</v>
      </c>
      <c r="G200" s="108"/>
      <c r="H200" s="108"/>
      <c r="I200" s="101"/>
      <c r="J200" s="14"/>
    </row>
    <row r="201" spans="1:10" x14ac:dyDescent="0.45">
      <c r="A201" s="85" t="s">
        <v>29</v>
      </c>
      <c r="B201" s="85"/>
      <c r="C201" s="108"/>
      <c r="D201" s="65" t="s">
        <v>488</v>
      </c>
      <c r="E201" s="108"/>
      <c r="F201" s="108"/>
      <c r="G201" s="108"/>
      <c r="H201" s="108"/>
      <c r="I201" s="108"/>
      <c r="J201" s="14"/>
    </row>
    <row r="202" spans="1:10" x14ac:dyDescent="0.45">
      <c r="A202" s="85" t="s">
        <v>312</v>
      </c>
      <c r="B202" s="85"/>
      <c r="C202" s="86"/>
      <c r="D202" s="100"/>
      <c r="E202" s="108"/>
      <c r="F202" s="19" t="s">
        <v>485</v>
      </c>
      <c r="G202" s="108"/>
      <c r="H202" s="108"/>
      <c r="I202" s="101"/>
      <c r="J202" s="14"/>
    </row>
    <row r="203" spans="1:10" x14ac:dyDescent="0.45">
      <c r="A203" s="85"/>
      <c r="B203" s="85"/>
      <c r="C203" s="86"/>
      <c r="D203" s="100"/>
      <c r="E203" s="108"/>
      <c r="F203" s="107"/>
      <c r="G203" s="108"/>
      <c r="H203" s="85"/>
      <c r="I203" s="101"/>
      <c r="J203" s="99"/>
    </row>
    <row r="206" spans="1:10" x14ac:dyDescent="0.45">
      <c r="A206" s="131" t="s">
        <v>313</v>
      </c>
    </row>
    <row r="207" spans="1:10" x14ac:dyDescent="0.45">
      <c r="A207" s="132">
        <v>5</v>
      </c>
      <c r="B207" s="82" t="s">
        <v>489</v>
      </c>
    </row>
    <row r="208" spans="1:10" x14ac:dyDescent="0.45">
      <c r="A208" s="132">
        <v>6</v>
      </c>
      <c r="B208" s="82" t="s">
        <v>490</v>
      </c>
    </row>
    <row r="209" spans="1:2" x14ac:dyDescent="0.45">
      <c r="A209" s="132">
        <v>7</v>
      </c>
      <c r="B209" s="82" t="s">
        <v>491</v>
      </c>
    </row>
    <row r="210" spans="1:2" x14ac:dyDescent="0.45">
      <c r="A210" s="132">
        <v>8</v>
      </c>
      <c r="B210" s="82" t="s">
        <v>492</v>
      </c>
    </row>
  </sheetData>
  <mergeCells count="11">
    <mergeCell ref="D10:E10"/>
    <mergeCell ref="B11:D11"/>
    <mergeCell ref="H11:J11"/>
    <mergeCell ref="D12:E12"/>
    <mergeCell ref="C4:F4"/>
    <mergeCell ref="B5:C5"/>
    <mergeCell ref="D5:F5"/>
    <mergeCell ref="I5:K5"/>
    <mergeCell ref="D7:F7"/>
    <mergeCell ref="B8:C8"/>
    <mergeCell ref="I8:K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8016-67B0-4CBD-AF07-F19ED25CF6DA}">
  <dimension ref="A1:AS13"/>
  <sheetViews>
    <sheetView workbookViewId="0">
      <selection activeCell="D17" sqref="D17"/>
    </sheetView>
  </sheetViews>
  <sheetFormatPr defaultRowHeight="14.25" x14ac:dyDescent="0.45"/>
  <cols>
    <col min="1" max="1" width="9.46484375" bestFit="1" customWidth="1"/>
    <col min="2" max="45" width="3.265625" customWidth="1"/>
  </cols>
  <sheetData>
    <row r="1" spans="1:45" ht="14.65" thickBot="1" x14ac:dyDescent="0.5"/>
    <row r="2" spans="1:45" ht="14.65" thickBot="1" x14ac:dyDescent="0.5">
      <c r="A2" s="67"/>
      <c r="B2" s="162" t="s">
        <v>493</v>
      </c>
      <c r="C2" s="160"/>
      <c r="D2" s="160"/>
      <c r="E2" s="161"/>
      <c r="F2" s="160" t="s">
        <v>327</v>
      </c>
      <c r="G2" s="160"/>
      <c r="H2" s="160"/>
      <c r="I2" s="160"/>
      <c r="J2" s="162" t="s">
        <v>328</v>
      </c>
      <c r="K2" s="160"/>
      <c r="L2" s="160"/>
      <c r="M2" s="161"/>
      <c r="N2" s="160" t="s">
        <v>329</v>
      </c>
      <c r="O2" s="160"/>
      <c r="P2" s="160"/>
      <c r="Q2" s="160"/>
      <c r="R2" s="162" t="s">
        <v>81</v>
      </c>
      <c r="S2" s="160"/>
      <c r="T2" s="160"/>
      <c r="U2" s="161"/>
      <c r="V2" s="160" t="s">
        <v>330</v>
      </c>
      <c r="W2" s="160"/>
      <c r="X2" s="160"/>
      <c r="Y2" s="160"/>
      <c r="Z2" s="162" t="s">
        <v>331</v>
      </c>
      <c r="AA2" s="160"/>
      <c r="AB2" s="160"/>
      <c r="AC2" s="161"/>
      <c r="AD2" s="160" t="s">
        <v>332</v>
      </c>
      <c r="AE2" s="160"/>
      <c r="AF2" s="160"/>
      <c r="AG2" s="160"/>
      <c r="AH2" s="162" t="s">
        <v>333</v>
      </c>
      <c r="AI2" s="160"/>
      <c r="AJ2" s="160"/>
      <c r="AK2" s="161"/>
      <c r="AL2" s="160" t="s">
        <v>334</v>
      </c>
      <c r="AM2" s="160"/>
      <c r="AN2" s="160"/>
      <c r="AO2" s="160"/>
      <c r="AP2" s="160" t="s">
        <v>335</v>
      </c>
      <c r="AQ2" s="160"/>
      <c r="AR2" s="160"/>
      <c r="AS2" s="161"/>
    </row>
    <row r="3" spans="1:45" ht="14.65" thickBot="1" x14ac:dyDescent="0.5">
      <c r="A3" s="14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142"/>
    </row>
    <row r="4" spans="1:45" ht="14.65" thickBot="1" x14ac:dyDescent="0.5">
      <c r="A4" s="141" t="s">
        <v>0</v>
      </c>
      <c r="B4" s="92"/>
      <c r="C4" s="92"/>
      <c r="D4" s="92"/>
      <c r="E4" s="92"/>
      <c r="F4" s="92"/>
      <c r="G4" s="92"/>
      <c r="H4" s="92"/>
      <c r="I4" s="92"/>
      <c r="J4" s="156" t="s">
        <v>494</v>
      </c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7"/>
      <c r="AA4" s="92"/>
      <c r="AB4" s="92"/>
      <c r="AC4" s="92"/>
      <c r="AD4" s="92"/>
      <c r="AE4" s="92"/>
      <c r="AF4" s="156" t="s">
        <v>495</v>
      </c>
      <c r="AG4" s="158"/>
      <c r="AH4" s="158"/>
      <c r="AI4" s="158"/>
      <c r="AJ4" s="158"/>
      <c r="AK4" s="158"/>
      <c r="AL4" s="158"/>
      <c r="AM4" s="158"/>
      <c r="AN4" s="158"/>
      <c r="AO4" s="157"/>
      <c r="AP4" s="92"/>
      <c r="AQ4" s="92"/>
      <c r="AR4" s="92"/>
      <c r="AS4" s="142"/>
    </row>
    <row r="5" spans="1:45" ht="14.65" thickBot="1" x14ac:dyDescent="0.5">
      <c r="A5" s="14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142"/>
    </row>
    <row r="6" spans="1:45" ht="14.65" thickBot="1" x14ac:dyDescent="0.5">
      <c r="A6" s="141" t="s">
        <v>1</v>
      </c>
      <c r="B6" s="92"/>
      <c r="C6" s="92"/>
      <c r="D6" s="92"/>
      <c r="E6" s="92"/>
      <c r="F6" s="92"/>
      <c r="G6" s="92"/>
      <c r="H6" s="92"/>
      <c r="I6" s="92"/>
      <c r="J6" s="156" t="s">
        <v>496</v>
      </c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7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142"/>
    </row>
    <row r="7" spans="1:45" ht="14.65" thickBot="1" x14ac:dyDescent="0.5">
      <c r="A7" s="141" t="s">
        <v>2</v>
      </c>
      <c r="B7" s="92"/>
      <c r="F7" s="156" t="s">
        <v>497</v>
      </c>
      <c r="G7" s="158"/>
      <c r="H7" s="158"/>
      <c r="I7" s="158"/>
      <c r="J7" s="158"/>
      <c r="K7" s="158"/>
      <c r="L7" s="158"/>
      <c r="M7" s="157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56" t="s">
        <v>498</v>
      </c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7"/>
    </row>
    <row r="8" spans="1:45" ht="14.65" thickBot="1" x14ac:dyDescent="0.5">
      <c r="A8" s="141" t="s">
        <v>3</v>
      </c>
      <c r="B8" s="92"/>
      <c r="C8" s="92"/>
      <c r="D8" s="92"/>
      <c r="E8" s="92"/>
      <c r="F8" s="92"/>
      <c r="G8" s="92"/>
      <c r="H8" s="92"/>
      <c r="I8" s="92"/>
      <c r="J8" s="156" t="s">
        <v>499</v>
      </c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7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142"/>
    </row>
    <row r="9" spans="1:45" ht="14.65" thickBot="1" x14ac:dyDescent="0.5">
      <c r="A9" s="141"/>
      <c r="B9" s="92"/>
      <c r="C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42"/>
    </row>
    <row r="10" spans="1:45" ht="14.65" thickBot="1" x14ac:dyDescent="0.5">
      <c r="A10" s="141" t="s">
        <v>4</v>
      </c>
      <c r="B10" s="92"/>
      <c r="F10" s="156" t="s">
        <v>500</v>
      </c>
      <c r="G10" s="158"/>
      <c r="H10" s="158"/>
      <c r="I10" s="158"/>
      <c r="J10" s="158"/>
      <c r="K10" s="158"/>
      <c r="L10" s="158"/>
      <c r="M10" s="157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156" t="s">
        <v>501</v>
      </c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7"/>
    </row>
    <row r="11" spans="1:45" ht="14.65" thickBot="1" x14ac:dyDescent="0.5">
      <c r="A11" s="141" t="s">
        <v>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156" t="s">
        <v>502</v>
      </c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7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142"/>
    </row>
    <row r="12" spans="1:45" ht="14.65" thickBot="1" x14ac:dyDescent="0.5">
      <c r="A12" s="141" t="s">
        <v>6</v>
      </c>
      <c r="B12" s="92"/>
      <c r="C12" s="92"/>
      <c r="D12" s="92"/>
      <c r="E12" s="92"/>
      <c r="F12" s="156" t="s">
        <v>503</v>
      </c>
      <c r="G12" s="158"/>
      <c r="H12" s="158"/>
      <c r="I12" s="158"/>
      <c r="J12" s="158"/>
      <c r="K12" s="158"/>
      <c r="L12" s="158"/>
      <c r="M12" s="158"/>
      <c r="N12" s="158"/>
      <c r="O12" s="157"/>
      <c r="P12" s="92"/>
      <c r="Q12" s="92"/>
      <c r="R12" s="92"/>
      <c r="S12" s="92"/>
      <c r="T12" s="92"/>
      <c r="U12" s="92"/>
      <c r="V12" s="92"/>
      <c r="W12" s="92"/>
      <c r="X12" s="156" t="s">
        <v>504</v>
      </c>
      <c r="Y12" s="158"/>
      <c r="Z12" s="158"/>
      <c r="AA12" s="158"/>
      <c r="AB12" s="158"/>
      <c r="AC12" s="158"/>
      <c r="AD12" s="157"/>
      <c r="AE12" s="92"/>
      <c r="AF12" s="156" t="s">
        <v>505</v>
      </c>
      <c r="AG12" s="158"/>
      <c r="AH12" s="158"/>
      <c r="AI12" s="158"/>
      <c r="AJ12" s="158"/>
      <c r="AK12" s="158"/>
      <c r="AL12" s="158"/>
      <c r="AM12" s="157"/>
      <c r="AN12" s="92"/>
      <c r="AO12" s="92"/>
      <c r="AP12" s="92"/>
      <c r="AQ12" s="92"/>
      <c r="AR12" s="92"/>
      <c r="AS12" s="142"/>
    </row>
    <row r="13" spans="1:45" ht="14.65" thickBot="1" x14ac:dyDescent="0.5">
      <c r="A13" s="143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144"/>
    </row>
  </sheetData>
  <mergeCells count="23">
    <mergeCell ref="B2:E2"/>
    <mergeCell ref="F2:I2"/>
    <mergeCell ref="J2:M2"/>
    <mergeCell ref="J4:Z4"/>
    <mergeCell ref="AL2:AO2"/>
    <mergeCell ref="AP2:AS2"/>
    <mergeCell ref="N2:Q2"/>
    <mergeCell ref="R2:U2"/>
    <mergeCell ref="V2:Y2"/>
    <mergeCell ref="Z2:AC2"/>
    <mergeCell ref="AD2:AG2"/>
    <mergeCell ref="AH2:AK2"/>
    <mergeCell ref="J8:AF8"/>
    <mergeCell ref="AG10:AS10"/>
    <mergeCell ref="AF4:AO4"/>
    <mergeCell ref="AG7:AS7"/>
    <mergeCell ref="F7:M7"/>
    <mergeCell ref="J6:AC6"/>
    <mergeCell ref="F12:O12"/>
    <mergeCell ref="X12:AD12"/>
    <mergeCell ref="AF12:AM12"/>
    <mergeCell ref="F10:M10"/>
    <mergeCell ref="M11: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 Master Planner</vt:lpstr>
      <vt:lpstr>Revision History</vt:lpstr>
      <vt:lpstr>2018 Planner - Reference Only</vt:lpstr>
      <vt:lpstr>Overview</vt:lpstr>
      <vt:lpstr>'2019 Master Planner'!Print_Area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Ciarán Ó Floinn</dc:creator>
  <cp:keywords/>
  <dc:description/>
  <cp:lastModifiedBy>Ciarán Flynn</cp:lastModifiedBy>
  <cp:revision/>
  <cp:lastPrinted>2019-01-22T10:04:43Z</cp:lastPrinted>
  <dcterms:created xsi:type="dcterms:W3CDTF">2014-07-04T13:57:16Z</dcterms:created>
  <dcterms:modified xsi:type="dcterms:W3CDTF">2019-01-22T10:05:33Z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